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13_ncr:1_{3D3FBC7C-3C65-456B-A114-B097FF420D9E}" xr6:coauthVersionLast="41" xr6:coauthVersionMax="45" xr10:uidLastSave="{00000000-0000-0000-0000-000000000000}"/>
  <bookViews>
    <workbookView xWindow="-60" yWindow="-60" windowWidth="20610" windowHeight="11040" activeTab="1" xr2:uid="{00000000-000D-0000-FFFF-FFFF00000000}"/>
  </bookViews>
  <sheets>
    <sheet name="(記入例)経営改善計画書" sheetId="1" r:id="rId1"/>
    <sheet name="経営改善計画書" sheetId="7" r:id="rId2"/>
    <sheet name="同意書" sheetId="4" r:id="rId3"/>
    <sheet name="達成状況調査票" sheetId="5" r:id="rId4"/>
    <sheet name="収支内訳書" sheetId="6" r:id="rId5"/>
    <sheet name="データ" sheetId="3" r:id="rId6"/>
  </sheets>
  <definedNames>
    <definedName name="_xlnm.Print_Area" localSheetId="0">'(記入例)経営改善計画書'!$B$1:$AI$97</definedName>
    <definedName name="_xlnm.Print_Area" localSheetId="1">経営改善計画書!$B$1:$AI$97</definedName>
    <definedName name="_xlnm.Print_Area" localSheetId="4">収支内訳書!$A$1:$L$41</definedName>
    <definedName name="_xlnm.Print_Area" localSheetId="3">達成状況調査票!$A$1:$BB$38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6" i="5" l="1"/>
  <c r="AS16" i="5" s="1"/>
  <c r="AC15" i="5"/>
  <c r="AK15" i="5" s="1"/>
  <c r="L4" i="5"/>
  <c r="AK35" i="5"/>
  <c r="AS35" i="5"/>
  <c r="AK36" i="5"/>
  <c r="AS36" i="5"/>
  <c r="AK37" i="5"/>
  <c r="AS37" i="5"/>
  <c r="AK38" i="5"/>
  <c r="AS38" i="5"/>
  <c r="AS34" i="5"/>
  <c r="AK34" i="5"/>
  <c r="AK25" i="5"/>
  <c r="AS25" i="5"/>
  <c r="AK26" i="5"/>
  <c r="AS26" i="5"/>
  <c r="AK27" i="5"/>
  <c r="AS27" i="5"/>
  <c r="AK28" i="5"/>
  <c r="AS28" i="5"/>
  <c r="AS24" i="5"/>
  <c r="AK24" i="5"/>
  <c r="AS15" i="5"/>
  <c r="AK16" i="5" l="1"/>
  <c r="X71" i="7"/>
  <c r="R59" i="7"/>
  <c r="AG45" i="7"/>
  <c r="AE45" i="7"/>
  <c r="AC45" i="7"/>
  <c r="AA45" i="7"/>
  <c r="O45" i="7"/>
  <c r="K45" i="7"/>
  <c r="AG37" i="7"/>
  <c r="Q36" i="7"/>
  <c r="AG25" i="7"/>
  <c r="W24" i="7"/>
  <c r="L24" i="7"/>
  <c r="AC19" i="7"/>
  <c r="O19" i="7"/>
  <c r="K38" i="6"/>
  <c r="J38" i="6"/>
  <c r="I38" i="6"/>
  <c r="H38" i="6"/>
  <c r="G38" i="6"/>
  <c r="F38" i="6"/>
  <c r="K24" i="6"/>
  <c r="J24" i="6"/>
  <c r="J40" i="6" s="1"/>
  <c r="J41" i="6" s="1"/>
  <c r="I24" i="6"/>
  <c r="I40" i="6" s="1"/>
  <c r="I41" i="6" s="1"/>
  <c r="H24" i="6"/>
  <c r="G24" i="6"/>
  <c r="F24" i="6"/>
  <c r="F40" i="6" s="1"/>
  <c r="F41" i="6" s="1"/>
  <c r="H40" i="6" l="1"/>
  <c r="H41" i="6" s="1"/>
  <c r="K40" i="6"/>
  <c r="K41" i="6" s="1"/>
  <c r="G40" i="6"/>
  <c r="G41" i="6" s="1"/>
  <c r="X71" i="1" l="1"/>
  <c r="R59" i="1"/>
  <c r="O45" i="1"/>
  <c r="K45" i="1"/>
  <c r="AG37" i="1" l="1"/>
  <c r="AE45" i="1"/>
  <c r="AG45" i="1"/>
  <c r="AC45" i="1"/>
  <c r="AA45" i="1"/>
  <c r="Q36" i="1"/>
  <c r="AG25" i="1"/>
  <c r="W24" i="1"/>
  <c r="L24" i="1"/>
  <c r="AC19" i="1"/>
  <c r="O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4" authorId="0" shapeId="0" xr:uid="{9FD2B33F-740B-46EA-854A-AD5A10754108}">
      <text>
        <r>
          <rPr>
            <b/>
            <sz val="9"/>
            <color indexed="81"/>
            <rFont val="MS P ゴシック"/>
            <family val="3"/>
            <charset val="128"/>
          </rPr>
          <t>通常、認定期間である5年間に準じ、5年後を記入。
例：令和3年度申請⇒目標は令和8年度</t>
        </r>
      </text>
    </comment>
    <comment ref="O19" authorId="0" shapeId="0" xr:uid="{0AE15C8C-A8F2-40C1-8E28-89CE98B4C90D}">
      <text>
        <r>
          <rPr>
            <b/>
            <sz val="9"/>
            <color indexed="81"/>
            <rFont val="MS P ゴシック"/>
            <family val="3"/>
            <charset val="128"/>
          </rPr>
          <t>セルAB14で設定した年数と同じ</t>
        </r>
      </text>
    </comment>
    <comment ref="AC19" authorId="0" shapeId="0" xr:uid="{025E2A7F-578F-4F8F-A08E-F7A68856B8EB}">
      <text>
        <r>
          <rPr>
            <b/>
            <sz val="9"/>
            <color indexed="81"/>
            <rFont val="MS P ゴシック"/>
            <family val="3"/>
            <charset val="128"/>
          </rPr>
          <t>セルAB14で設定した年数と同じ</t>
        </r>
      </text>
    </comment>
    <comment ref="Y23" authorId="0" shapeId="0" xr:uid="{FCFEB4B5-C642-4020-84AB-B524835C2DFB}">
      <text>
        <r>
          <rPr>
            <b/>
            <sz val="9"/>
            <color indexed="81"/>
            <rFont val="MS P ゴシック"/>
            <family val="3"/>
            <charset val="128"/>
          </rPr>
          <t>六次産業等に取り組む計画がある場合に記入</t>
        </r>
      </text>
    </comment>
    <comment ref="L24" authorId="0" shapeId="0" xr:uid="{61423F34-455B-4A26-81A1-D0D3C19FC253}">
      <text>
        <r>
          <rPr>
            <b/>
            <sz val="9"/>
            <color indexed="81"/>
            <rFont val="MS P ゴシック"/>
            <family val="3"/>
            <charset val="128"/>
          </rPr>
          <t>セルAB14で設定した年数と同じ</t>
        </r>
      </text>
    </comment>
    <comment ref="W24" authorId="0" shapeId="0" xr:uid="{23905023-E280-4921-9569-3BA1F882EA38}">
      <text>
        <r>
          <rPr>
            <b/>
            <sz val="9"/>
            <color indexed="81"/>
            <rFont val="MS P ゴシック"/>
            <family val="3"/>
            <charset val="128"/>
          </rPr>
          <t>セルAB14で設定した年数と同じ</t>
        </r>
      </text>
    </comment>
    <comment ref="AG25" authorId="0" shapeId="0" xr:uid="{441DB86A-C8C2-48DB-9088-5B9A72B1EB8A}">
      <text>
        <r>
          <rPr>
            <b/>
            <sz val="9"/>
            <color indexed="81"/>
            <rFont val="MS P ゴシック"/>
            <family val="3"/>
            <charset val="128"/>
          </rPr>
          <t>セルAB14で設定した年数と同じ</t>
        </r>
      </text>
    </comment>
    <comment ref="Q36" authorId="0" shapeId="0" xr:uid="{5B0F2EDB-4C37-4D99-A497-697233116824}">
      <text>
        <r>
          <rPr>
            <b/>
            <sz val="9"/>
            <color indexed="81"/>
            <rFont val="MS P ゴシック"/>
            <family val="3"/>
            <charset val="128"/>
          </rPr>
          <t>セルAB14で設定した年数と同じ</t>
        </r>
      </text>
    </comment>
    <comment ref="AG37" authorId="0" shapeId="0" xr:uid="{B2A94874-CD3E-48DF-9796-AE49DC38E134}">
      <text>
        <r>
          <rPr>
            <b/>
            <sz val="9"/>
            <color indexed="81"/>
            <rFont val="MS P ゴシック"/>
            <family val="3"/>
            <charset val="128"/>
          </rPr>
          <t>セルAB14で設定した年数と同じ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8" authorId="0" shapeId="0" xr:uid="{4140A337-4CE7-4797-BFBA-C4B5542BE57A}">
      <text>
        <r>
          <rPr>
            <b/>
            <sz val="9"/>
            <color indexed="81"/>
            <rFont val="MS P ゴシック"/>
            <family val="3"/>
            <charset val="128"/>
          </rPr>
          <t>(例)
平成10年1月1日生まれの場合
H10.1.1　と入力</t>
        </r>
      </text>
    </comment>
    <comment ref="AB14" authorId="0" shapeId="0" xr:uid="{68D44DE1-C8C4-4CAA-A0B5-DBBDECB4A4A9}">
      <text>
        <r>
          <rPr>
            <b/>
            <sz val="9"/>
            <color indexed="81"/>
            <rFont val="MS P ゴシック"/>
            <family val="3"/>
            <charset val="128"/>
          </rPr>
          <t>通常、認定期間である5年間に準じ、5年後を記入。
例：令和3年度申請⇒目標は令和8年度</t>
        </r>
      </text>
    </comment>
    <comment ref="O19" authorId="0" shapeId="0" xr:uid="{137B2C28-DAE7-4AAF-91EA-6792445631E0}">
      <text>
        <r>
          <rPr>
            <b/>
            <sz val="9"/>
            <color indexed="81"/>
            <rFont val="MS P ゴシック"/>
            <family val="3"/>
            <charset val="128"/>
          </rPr>
          <t>セルAB14で設定した年数と同じ</t>
        </r>
      </text>
    </comment>
    <comment ref="AC19" authorId="0" shapeId="0" xr:uid="{22F9DF7F-3303-4123-918D-41DACE8894EB}">
      <text>
        <r>
          <rPr>
            <b/>
            <sz val="9"/>
            <color indexed="81"/>
            <rFont val="MS P ゴシック"/>
            <family val="3"/>
            <charset val="128"/>
          </rPr>
          <t>セルAB14で設定した年数と同じ</t>
        </r>
      </text>
    </comment>
    <comment ref="Y23" authorId="0" shapeId="0" xr:uid="{869B90AF-5E0E-4A15-AA93-A65A6A5A6C24}">
      <text>
        <r>
          <rPr>
            <b/>
            <sz val="9"/>
            <color indexed="81"/>
            <rFont val="MS P ゴシック"/>
            <family val="3"/>
            <charset val="128"/>
          </rPr>
          <t>六次産業等に取り組む計画がある場合に記入</t>
        </r>
      </text>
    </comment>
    <comment ref="L24" authorId="0" shapeId="0" xr:uid="{EB141F1D-EC1C-4A88-813D-471803E0F18C}">
      <text>
        <r>
          <rPr>
            <b/>
            <sz val="9"/>
            <color indexed="81"/>
            <rFont val="MS P ゴシック"/>
            <family val="3"/>
            <charset val="128"/>
          </rPr>
          <t>セルAB14で設定した年数と同じ</t>
        </r>
      </text>
    </comment>
    <comment ref="W24" authorId="0" shapeId="0" xr:uid="{542DAA46-1A40-4B0B-B99F-EEFFAAD7FE9B}">
      <text>
        <r>
          <rPr>
            <b/>
            <sz val="9"/>
            <color indexed="81"/>
            <rFont val="MS P ゴシック"/>
            <family val="3"/>
            <charset val="128"/>
          </rPr>
          <t>セルAB14で設定した年数と同じ</t>
        </r>
      </text>
    </comment>
    <comment ref="AG25" authorId="0" shapeId="0" xr:uid="{273E9888-A616-4CDC-8592-0B0298C9E4D7}">
      <text>
        <r>
          <rPr>
            <b/>
            <sz val="9"/>
            <color indexed="81"/>
            <rFont val="MS P ゴシック"/>
            <family val="3"/>
            <charset val="128"/>
          </rPr>
          <t>セルAB14で設定した年数と同じ</t>
        </r>
      </text>
    </comment>
    <comment ref="Q36" authorId="0" shapeId="0" xr:uid="{1FF00E63-49D5-40BF-AB31-105791818BB2}">
      <text>
        <r>
          <rPr>
            <b/>
            <sz val="9"/>
            <color indexed="81"/>
            <rFont val="MS P ゴシック"/>
            <family val="3"/>
            <charset val="128"/>
          </rPr>
          <t>セルAB14で設定した年数と同じ</t>
        </r>
      </text>
    </comment>
    <comment ref="AG37" authorId="0" shapeId="0" xr:uid="{757410B8-EFCC-44F5-8A16-BDAB8793BBE7}">
      <text>
        <r>
          <rPr>
            <b/>
            <sz val="9"/>
            <color indexed="81"/>
            <rFont val="MS P ゴシック"/>
            <family val="3"/>
            <charset val="128"/>
          </rPr>
          <t>セルAB14で設定した年数と同じ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920E301D-310B-45E8-B0EA-1C77999E69BF}">
      <text>
        <r>
          <rPr>
            <b/>
            <sz val="9"/>
            <color indexed="81"/>
            <rFont val="MS P ゴシック"/>
            <family val="3"/>
            <charset val="128"/>
          </rPr>
          <t>直近の決算書を現況年度とする。</t>
        </r>
      </text>
    </comment>
    <comment ref="D23" authorId="0" shapeId="0" xr:uid="{B0527F15-E03F-4DA8-9D9E-9FAFE7590D07}">
      <text>
        <r>
          <rPr>
            <b/>
            <sz val="9"/>
            <color indexed="81"/>
            <rFont val="MS P ゴシック"/>
            <family val="3"/>
            <charset val="128"/>
          </rPr>
          <t>※注意!
青年等就農給付金は含めないこと。
経営所得交付金等は含めて可。</t>
        </r>
      </text>
    </comment>
    <comment ref="F26" authorId="0" shapeId="0" xr:uid="{28631739-D0C4-4455-93A6-E97F33E2F3C2}">
      <text>
        <r>
          <rPr>
            <b/>
            <sz val="9"/>
            <color indexed="81"/>
            <rFont val="MS P ゴシック"/>
            <family val="3"/>
            <charset val="128"/>
          </rPr>
          <t>直近の決算書を現況年度とする。</t>
        </r>
      </text>
    </comment>
    <comment ref="C27" authorId="0" shapeId="0" xr:uid="{70FD9CF1-E8B4-49D3-AD1A-8A1F93E477E8}">
      <text>
        <r>
          <rPr>
            <b/>
            <sz val="9"/>
            <color indexed="81"/>
            <rFont val="MS P ゴシック"/>
            <family val="3"/>
            <charset val="128"/>
          </rPr>
          <t>経営の支出項目を記入(セルは自由に追加、削除してください)</t>
        </r>
      </text>
    </comment>
    <comment ref="B41" authorId="0" shapeId="0" xr:uid="{C4680AA4-3475-4E69-8B32-F4EF68C40197}">
      <text>
        <r>
          <rPr>
            <b/>
            <sz val="9"/>
            <color indexed="81"/>
            <rFont val="MS P ゴシック"/>
            <family val="3"/>
            <charset val="128"/>
          </rPr>
          <t>法人は、役員報酬を入れる。</t>
        </r>
      </text>
    </comment>
  </commentList>
</comments>
</file>

<file path=xl/sharedStrings.xml><?xml version="1.0" encoding="utf-8"?>
<sst xmlns="http://schemas.openxmlformats.org/spreadsheetml/2006/main" count="518" uniqueCount="241">
  <si>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</si>
  <si>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</si>
  <si>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</si>
  <si>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</si>
  <si>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</si>
  <si>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</si>
  <si>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</si>
  <si>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</si>
  <si>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</si>
  <si>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</si>
  <si>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</si>
  <si>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</si>
  <si>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</si>
  <si>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</si>
  <si>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</si>
  <si>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</si>
  <si>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</si>
  <si>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</si>
  <si>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種　別</t>
    <rPh sb="0" eb="1">
      <t>シュ</t>
    </rPh>
    <rPh sb="2" eb="3">
      <t>ベツ</t>
    </rPh>
    <phoneticPr fontId="2"/>
  </si>
  <si>
    <t>（３）農用地及び農業生産施設</t>
    <rPh sb="3" eb="6">
      <t>ノウヨウチ</t>
    </rPh>
    <rPh sb="6" eb="7">
      <t>オヨ</t>
    </rPh>
    <rPh sb="8" eb="10">
      <t>ノウギョウ</t>
    </rPh>
    <rPh sb="10" eb="12">
      <t>セイサン</t>
    </rPh>
    <rPh sb="12" eb="14">
      <t>シセツ</t>
    </rPh>
    <phoneticPr fontId="2"/>
  </si>
  <si>
    <t>現状</t>
    <rPh sb="0" eb="2">
      <t>ゲンジョウ</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</si>
  <si>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</si>
  <si>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</si>
  <si>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</si>
  <si>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</si>
  <si>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</si>
  <si>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</si>
  <si>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</si>
  <si>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人</t>
    <rPh sb="0" eb="1">
      <t>ヒト</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</si>
  <si>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</si>
  <si>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</si>
  <si>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</si>
  <si>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</si>
  <si>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</si>
  <si>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</si>
  <si>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</si>
  <si>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</si>
  <si>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</si>
  <si>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</si>
  <si>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</si>
  <si>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</si>
  <si>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</si>
  <si>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</si>
  <si>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</si>
  <si>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</si>
  <si>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</si>
  <si>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</si>
  <si>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</si>
  <si>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</si>
  <si>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</si>
  <si>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</si>
  <si>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</si>
  <si>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</si>
  <si>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</si>
  <si>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</si>
  <si>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</si>
  <si>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</si>
  <si>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t>連絡先</t>
    <rPh sb="0" eb="3">
      <t>レンラクサキ</t>
    </rPh>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</si>
  <si>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</si>
  <si>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</si>
  <si>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</si>
  <si>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</si>
  <si>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</si>
  <si>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</si>
  <si>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</si>
  <si>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</si>
  <si>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</si>
  <si>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</si>
  <si>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</si>
  <si>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</si>
  <si>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</si>
  <si>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年間農業
従事時間</t>
    <rPh sb="7" eb="9">
      <t>ジカン</t>
    </rPh>
    <phoneticPr fontId="2"/>
  </si>
  <si>
    <t>時間</t>
    <rPh sb="0" eb="2">
      <t>ジカン</t>
    </rPh>
    <phoneticPr fontId="2"/>
  </si>
  <si>
    <t>①農業経営体の営農活動の現状及び目標</t>
    <rPh sb="12" eb="14">
      <t>ゲンジョウ</t>
    </rPh>
    <rPh sb="14" eb="15">
      <t>オヨ</t>
    </rPh>
    <rPh sb="16" eb="18">
      <t>モクヒョウ</t>
    </rPh>
    <phoneticPr fontId="2"/>
  </si>
  <si>
    <t>②農業経営の規模拡大に関する現状及び目標</t>
    <rPh sb="8" eb="10">
      <t>カクダイ</t>
    </rPh>
    <rPh sb="14" eb="16">
      <t>ゲンジョウ</t>
    </rPh>
    <rPh sb="16" eb="17">
      <t>オヨ</t>
    </rPh>
    <phoneticPr fontId="2"/>
  </si>
  <si>
    <t>ア農用地</t>
    <rPh sb="1" eb="4">
      <t>ノウヨウチ</t>
    </rPh>
    <phoneticPr fontId="2"/>
  </si>
  <si>
    <t>イ農業生産施設</t>
    <rPh sb="1" eb="3">
      <t>ノウギョウ</t>
    </rPh>
    <rPh sb="3" eb="5">
      <t>セイサン</t>
    </rPh>
    <rPh sb="5" eb="7">
      <t>シセツ</t>
    </rPh>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</si>
  <si>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</si>
  <si>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</si>
  <si>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</si>
  <si>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</si>
  <si>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薩摩川内市長  殿</t>
    <rPh sb="0" eb="5">
      <t>サツマセンダイシ</t>
    </rPh>
    <phoneticPr fontId="2"/>
  </si>
  <si>
    <t>○</t>
    <phoneticPr fontId="2"/>
  </si>
  <si>
    <t>鹿児島県知事  殿</t>
    <rPh sb="0" eb="3">
      <t>カゴシマ</t>
    </rPh>
    <phoneticPr fontId="2"/>
  </si>
  <si>
    <t>九州農政局長  殿</t>
    <rPh sb="0" eb="2">
      <t>キュウシュウ</t>
    </rPh>
    <rPh sb="2" eb="5">
      <t>ノウセイキョク</t>
    </rPh>
    <rPh sb="5" eb="6">
      <t>チョウ</t>
    </rPh>
    <phoneticPr fontId="2"/>
  </si>
  <si>
    <t>薩摩川内市神田町3番22号</t>
    <rPh sb="0" eb="5">
      <t>サツマセンダイシ</t>
    </rPh>
    <rPh sb="5" eb="8">
      <t>カンダチョウ</t>
    </rPh>
    <rPh sb="9" eb="10">
      <t>バン</t>
    </rPh>
    <rPh sb="12" eb="13">
      <t>ゴウ</t>
    </rPh>
    <phoneticPr fontId="2"/>
  </si>
  <si>
    <t>0996-23-5111</t>
    <phoneticPr fontId="2"/>
  </si>
  <si>
    <t>令和</t>
    <rPh sb="0" eb="2">
      <t>レイワ</t>
    </rPh>
    <phoneticPr fontId="2"/>
  </si>
  <si>
    <t>年</t>
    <rPh sb="0" eb="1">
      <t>ネン</t>
    </rPh>
    <phoneticPr fontId="2"/>
  </si>
  <si>
    <t>日</t>
    <rPh sb="0" eb="1">
      <t>ヒ</t>
    </rPh>
    <phoneticPr fontId="2"/>
  </si>
  <si>
    <t>月</t>
    <rPh sb="0" eb="1">
      <t>ツキ</t>
    </rPh>
    <phoneticPr fontId="2"/>
  </si>
  <si>
    <t>田中　良二</t>
    <rPh sb="0" eb="2">
      <t>タナカ</t>
    </rPh>
    <rPh sb="3" eb="5">
      <t>リョウジ</t>
    </rPh>
    <phoneticPr fontId="2"/>
  </si>
  <si>
    <t>カブシキカイシャ　サツマセンダイシ</t>
    <phoneticPr fontId="2"/>
  </si>
  <si>
    <t>タナカ　リョウジ</t>
    <phoneticPr fontId="2"/>
  </si>
  <si>
    <t>株式会社　薩摩川内市</t>
    <rPh sb="0" eb="2">
      <t>カブシキ</t>
    </rPh>
    <rPh sb="2" eb="4">
      <t>カイシャ</t>
    </rPh>
    <rPh sb="5" eb="10">
      <t>サツマセンダイシ</t>
    </rPh>
    <phoneticPr fontId="2"/>
  </si>
  <si>
    <t>1-11-11111</t>
    <phoneticPr fontId="2"/>
  </si>
  <si>
    <t>目標</t>
    <rPh sb="0" eb="2">
      <t>モクヒョウ</t>
    </rPh>
    <phoneticPr fontId="2"/>
  </si>
  <si>
    <t>（令和</t>
    <rPh sb="1" eb="3">
      <t>レイワ</t>
    </rPh>
    <phoneticPr fontId="2"/>
  </si>
  <si>
    <t>年）</t>
    <rPh sb="0" eb="1">
      <t>ネン</t>
    </rPh>
    <phoneticPr fontId="2"/>
  </si>
  <si>
    <t>年)</t>
    <rPh sb="0" eb="1">
      <t>ネン</t>
    </rPh>
    <phoneticPr fontId="2"/>
  </si>
  <si>
    <t>目標(</t>
    <phoneticPr fontId="2"/>
  </si>
  <si>
    <t>目標(</t>
    <rPh sb="0" eb="2">
      <t>モクヒョウ</t>
    </rPh>
    <phoneticPr fontId="2"/>
  </si>
  <si>
    <t>)年</t>
    <rPh sb="1" eb="2">
      <t>ネン</t>
    </rPh>
    <phoneticPr fontId="2"/>
  </si>
  <si>
    <t>田</t>
    <rPh sb="0" eb="1">
      <t>タ</t>
    </rPh>
    <phoneticPr fontId="2"/>
  </si>
  <si>
    <t>畑</t>
    <rPh sb="0" eb="1">
      <t>ハタ</t>
    </rPh>
    <phoneticPr fontId="2"/>
  </si>
  <si>
    <t>樹園地</t>
    <rPh sb="0" eb="3">
      <t>ジュエンチ</t>
    </rPh>
    <phoneticPr fontId="2"/>
  </si>
  <si>
    <t>放牧地</t>
    <rPh sb="0" eb="2">
      <t>ホウボク</t>
    </rPh>
    <rPh sb="2" eb="3">
      <t>チ</t>
    </rPh>
    <phoneticPr fontId="2"/>
  </si>
  <si>
    <t>(a)</t>
    <phoneticPr fontId="2"/>
  </si>
  <si>
    <t>現　状</t>
    <rPh sb="0" eb="1">
      <t>ウツツ</t>
    </rPh>
    <rPh sb="2" eb="3">
      <t>ジョウ</t>
    </rPh>
    <phoneticPr fontId="2"/>
  </si>
  <si>
    <t>鹿児島県</t>
    <rPh sb="0" eb="4">
      <t>カゴシマケン</t>
    </rPh>
    <phoneticPr fontId="2"/>
  </si>
  <si>
    <t>薩摩川内市</t>
    <rPh sb="0" eb="5">
      <t>サツマセンダイシ</t>
    </rPh>
    <phoneticPr fontId="2"/>
  </si>
  <si>
    <t>さつま町</t>
    <rPh sb="3" eb="4">
      <t>チョウ</t>
    </rPh>
    <phoneticPr fontId="2"/>
  </si>
  <si>
    <t>いちき串木野市</t>
    <rPh sb="3" eb="7">
      <t>クシキノシ</t>
    </rPh>
    <phoneticPr fontId="2"/>
  </si>
  <si>
    <t>阿久根市</t>
    <rPh sb="0" eb="4">
      <t>アクネシ</t>
    </rPh>
    <phoneticPr fontId="2"/>
  </si>
  <si>
    <t>出水市</t>
    <rPh sb="0" eb="3">
      <t>イズミシ</t>
    </rPh>
    <phoneticPr fontId="2"/>
  </si>
  <si>
    <t>日置市</t>
    <rPh sb="0" eb="3">
      <t>ヒオキシ</t>
    </rPh>
    <phoneticPr fontId="2"/>
  </si>
  <si>
    <t>新規</t>
    <rPh sb="0" eb="2">
      <t>シンキ</t>
    </rPh>
    <phoneticPr fontId="2"/>
  </si>
  <si>
    <t>更新</t>
    <rPh sb="0" eb="2">
      <t>コウシン</t>
    </rPh>
    <phoneticPr fontId="2"/>
  </si>
  <si>
    <t>増築</t>
    <rPh sb="0" eb="2">
      <t>ゾウチク</t>
    </rPh>
    <phoneticPr fontId="2"/>
  </si>
  <si>
    <t>園芸</t>
    <rPh sb="0" eb="2">
      <t>エンゲイ</t>
    </rPh>
    <phoneticPr fontId="4"/>
  </si>
  <si>
    <t>花き</t>
    <rPh sb="0" eb="1">
      <t>カ</t>
    </rPh>
    <phoneticPr fontId="4"/>
  </si>
  <si>
    <t>果樹</t>
    <rPh sb="0" eb="2">
      <t>カジュ</t>
    </rPh>
    <phoneticPr fontId="4"/>
  </si>
  <si>
    <t>畜産（繁殖多頭）</t>
    <rPh sb="0" eb="2">
      <t>チクサン</t>
    </rPh>
    <rPh sb="3" eb="5">
      <t>ハンショク</t>
    </rPh>
    <rPh sb="5" eb="6">
      <t>タ</t>
    </rPh>
    <rPh sb="6" eb="7">
      <t>トウ</t>
    </rPh>
    <phoneticPr fontId="4"/>
  </si>
  <si>
    <t>畜産（繁殖中規模）</t>
    <rPh sb="0" eb="2">
      <t>チクサン</t>
    </rPh>
    <rPh sb="3" eb="5">
      <t>ハンショク</t>
    </rPh>
    <rPh sb="5" eb="8">
      <t>チュウキボ</t>
    </rPh>
    <phoneticPr fontId="4"/>
  </si>
  <si>
    <t>畜産（肥育）</t>
    <rPh sb="0" eb="2">
      <t>チクサン</t>
    </rPh>
    <rPh sb="3" eb="5">
      <t>ヒイク</t>
    </rPh>
    <phoneticPr fontId="4"/>
  </si>
  <si>
    <t>畜産（養鶏）</t>
    <rPh sb="0" eb="2">
      <t>チクサン</t>
    </rPh>
    <rPh sb="3" eb="5">
      <t>ヨウケイ</t>
    </rPh>
    <phoneticPr fontId="4"/>
  </si>
  <si>
    <t>畜産（養豚）</t>
    <rPh sb="0" eb="2">
      <t>チクサン</t>
    </rPh>
    <rPh sb="3" eb="5">
      <t>ヨウトン</t>
    </rPh>
    <phoneticPr fontId="4"/>
  </si>
  <si>
    <t>畜産（酪農）</t>
    <rPh sb="0" eb="2">
      <t>チクサン</t>
    </rPh>
    <rPh sb="3" eb="5">
      <t>ラクノウ</t>
    </rPh>
    <phoneticPr fontId="4"/>
  </si>
  <si>
    <t>畜産一貫</t>
    <rPh sb="0" eb="2">
      <t>チクサン</t>
    </rPh>
    <rPh sb="2" eb="4">
      <t>イッカン</t>
    </rPh>
    <phoneticPr fontId="4"/>
  </si>
  <si>
    <t>普通作</t>
    <rPh sb="0" eb="2">
      <t>フツウ</t>
    </rPh>
    <rPh sb="2" eb="3">
      <t>サク</t>
    </rPh>
    <phoneticPr fontId="4"/>
  </si>
  <si>
    <t>工芸</t>
    <rPh sb="0" eb="2">
      <t>コウゲイ</t>
    </rPh>
    <phoneticPr fontId="4"/>
  </si>
  <si>
    <t>飼養頭数（頭、羽）</t>
    <phoneticPr fontId="2"/>
  </si>
  <si>
    <r>
      <t xml:space="preserve">作目・部門名
</t>
    </r>
    <r>
      <rPr>
        <b/>
        <sz val="12"/>
        <rFont val="ＭＳ 明朝"/>
        <family val="1"/>
        <charset val="128"/>
      </rPr>
      <t>（耕　　種）</t>
    </r>
    <rPh sb="8" eb="9">
      <t>コウ</t>
    </rPh>
    <rPh sb="11" eb="12">
      <t>タネ</t>
    </rPh>
    <phoneticPr fontId="2"/>
  </si>
  <si>
    <r>
      <t xml:space="preserve">作目・部門名
</t>
    </r>
    <r>
      <rPr>
        <b/>
        <sz val="12"/>
        <rFont val="ＭＳ 明朝"/>
        <family val="1"/>
        <charset val="128"/>
      </rPr>
      <t>（畜　　産）</t>
    </r>
    <rPh sb="8" eb="9">
      <t>チク</t>
    </rPh>
    <rPh sb="11" eb="12">
      <t>サン</t>
    </rPh>
    <phoneticPr fontId="2"/>
  </si>
  <si>
    <t>その他</t>
    <rPh sb="2" eb="3">
      <t>タ</t>
    </rPh>
    <phoneticPr fontId="2"/>
  </si>
  <si>
    <t>見通し（</t>
    <rPh sb="0" eb="2">
      <t>ミトオ</t>
    </rPh>
    <phoneticPr fontId="2"/>
  </si>
  <si>
    <t>年）</t>
    <phoneticPr fontId="2"/>
  </si>
  <si>
    <t>(単位)</t>
    <rPh sb="1" eb="3">
      <t>タンイ</t>
    </rPh>
    <phoneticPr fontId="2"/>
  </si>
  <si>
    <t>現状まま</t>
    <rPh sb="0" eb="2">
      <t>ゲンジョウ</t>
    </rPh>
    <phoneticPr fontId="2"/>
  </si>
  <si>
    <t>内容</t>
    <rPh sb="0" eb="2">
      <t>ナイヨウ</t>
    </rPh>
    <phoneticPr fontId="2"/>
  </si>
  <si>
    <t>一部更新</t>
    <rPh sb="0" eb="2">
      <t>イチブ</t>
    </rPh>
    <rPh sb="2" eb="4">
      <t>コウシン</t>
    </rPh>
    <phoneticPr fontId="2"/>
  </si>
  <si>
    <t>新規追加</t>
    <rPh sb="0" eb="2">
      <t>シンキ</t>
    </rPh>
    <rPh sb="2" eb="4">
      <t>ツイカ</t>
    </rPh>
    <phoneticPr fontId="2"/>
  </si>
  <si>
    <t>頭</t>
    <rPh sb="0" eb="1">
      <t>アタマ</t>
    </rPh>
    <phoneticPr fontId="2"/>
  </si>
  <si>
    <t>羽</t>
    <rPh sb="0" eb="1">
      <t>ハネ</t>
    </rPh>
    <phoneticPr fontId="2"/>
  </si>
  <si>
    <t>匹</t>
    <rPh sb="0" eb="1">
      <t>ヒキ</t>
    </rPh>
    <phoneticPr fontId="2"/>
  </si>
  <si>
    <t>個</t>
    <rPh sb="0" eb="1">
      <t>コ</t>
    </rPh>
    <phoneticPr fontId="2"/>
  </si>
  <si>
    <r>
      <rPr>
        <sz val="12"/>
        <rFont val="ＭＳ 明朝"/>
        <family val="1"/>
      </rPr>
      <t>農業経営改善計画の認定に係る個人情報の取扱いについて</t>
    </r>
  </si>
  <si>
    <t>　以下の個人情報の取扱いについてよくお読みになり、その内容に同意する場合は「個人情報の取扱いの確認」欄に記名願います。</t>
    <rPh sb="52" eb="54">
      <t>キメイ</t>
    </rPh>
    <phoneticPr fontId="2"/>
  </si>
  <si>
    <r>
      <rPr>
        <sz val="12"/>
        <rFont val="ＭＳ Ｐ明朝"/>
        <family val="1"/>
        <charset val="128"/>
      </rPr>
      <t>　</t>
    </r>
    <r>
      <rPr>
        <sz val="12"/>
        <rFont val="ＭＳ 明朝"/>
        <family val="1"/>
      </rPr>
      <t xml:space="preserve">市は、農業経営改善計画（以下「経営改善計画」という。)の認定に際して得た個人情報について、個人情報の保護に関する法律(平成 15 年法律第 57 号）等に基づき、適正に管理し、本認定業務の実施のために利用します。
　また、市は、本認定業務のほか、人・農地プランの作成・見直し、農業委員会の委員の任命、農業協同組合の理事等の選任その他の経営改善等に資する取組に活用するため、必要最小限度内で、下記の関係機関へ提供する場合があります。
　このほか、経営改善計画の実施状況や専門家からの助言等の内容についても、指導等を実施する際のデータとして活用するため、関係機関へ提供する場合があります。
 </t>
    </r>
    <rPh sb="1" eb="2">
      <t>シ</t>
    </rPh>
    <rPh sb="112" eb="113">
      <t>シ</t>
    </rPh>
    <phoneticPr fontId="2"/>
  </si>
  <si>
    <t>①認定農業者の氏名（法人にあっては名称及び代表者名）及び年齢
②住所
③経営改善計画の認定の有効期間
④経営改善計画の内容
⑤経営改善計画の実施状況や専門家からの助言等の内容  等</t>
    <phoneticPr fontId="2"/>
  </si>
  <si>
    <t>国、都道府県、市町村、地域農業再生協議会、農業委員会ネットワーク機構、農業委員会、農業協同組合連合会、農業協同組合、土地改良区、農地利用改善団体、農地中間管理機構、普及指導センター、青年農業者等育成センター、株式会社日本政策金融公庫、独立行政法人農業者年金基金、農業経営相談所  等</t>
    <rPh sb="77" eb="79">
      <t>カンリ</t>
    </rPh>
    <phoneticPr fontId="2"/>
  </si>
  <si>
    <t>個人情報の取扱いの確認</t>
    <phoneticPr fontId="2"/>
  </si>
  <si>
    <t>「個人情報の取扱い」に記載された内容について同意します。</t>
  </si>
  <si>
    <t>令和    年    月  日</t>
    <phoneticPr fontId="2"/>
  </si>
  <si>
    <t>氏名（名称・代表者）</t>
    <phoneticPr fontId="2"/>
  </si>
  <si>
    <t>提供する情報の内容</t>
    <rPh sb="0" eb="2">
      <t>テイキョウ</t>
    </rPh>
    <rPh sb="4" eb="6">
      <t>ジョウホウ</t>
    </rPh>
    <rPh sb="7" eb="9">
      <t>ナイヨウ</t>
    </rPh>
    <phoneticPr fontId="2"/>
  </si>
  <si>
    <t>情報を提供する関係機関</t>
    <phoneticPr fontId="2"/>
  </si>
  <si>
    <t>農業経営改善計画認定申請書</t>
    <phoneticPr fontId="2"/>
  </si>
  <si>
    <t>農業経営改善計画に定める各種目標数値の達成状況調査票</t>
    <rPh sb="0" eb="2">
      <t>ノウギョウ</t>
    </rPh>
    <rPh sb="2" eb="4">
      <t>ケイエイ</t>
    </rPh>
    <rPh sb="4" eb="6">
      <t>カイゼン</t>
    </rPh>
    <rPh sb="6" eb="8">
      <t>ケイカク</t>
    </rPh>
    <rPh sb="9" eb="10">
      <t>サダ</t>
    </rPh>
    <rPh sb="12" eb="14">
      <t>カクシュ</t>
    </rPh>
    <rPh sb="14" eb="16">
      <t>モクヒョウ</t>
    </rPh>
    <rPh sb="16" eb="18">
      <t>スウチ</t>
    </rPh>
    <rPh sb="19" eb="21">
      <t>タッセイ</t>
    </rPh>
    <rPh sb="21" eb="23">
      <t>ジョウキョウ</t>
    </rPh>
    <rPh sb="23" eb="25">
      <t>チョウサ</t>
    </rPh>
    <rPh sb="25" eb="26">
      <t>ヒョウ</t>
    </rPh>
    <phoneticPr fontId="2"/>
  </si>
  <si>
    <t>１．申請者氏名</t>
    <rPh sb="2" eb="5">
      <t>シンセイシャ</t>
    </rPh>
    <rPh sb="5" eb="7">
      <t>シメイ</t>
    </rPh>
    <phoneticPr fontId="2"/>
  </si>
  <si>
    <t>２．目標とする営農類型</t>
    <rPh sb="2" eb="4">
      <t>モクヒョウ</t>
    </rPh>
    <rPh sb="7" eb="9">
      <t>エイノウ</t>
    </rPh>
    <rPh sb="9" eb="11">
      <t>ルイケイ</t>
    </rPh>
    <phoneticPr fontId="2"/>
  </si>
  <si>
    <t>５年前の認定申請時</t>
    <rPh sb="1" eb="3">
      <t>ネンマエ</t>
    </rPh>
    <rPh sb="4" eb="6">
      <t>ニンテイ</t>
    </rPh>
    <rPh sb="6" eb="8">
      <t>シンセイ</t>
    </rPh>
    <rPh sb="8" eb="9">
      <t>ジ</t>
    </rPh>
    <phoneticPr fontId="2"/>
  </si>
  <si>
    <t>現況</t>
    <rPh sb="0" eb="2">
      <t>ゲンキョウ</t>
    </rPh>
    <phoneticPr fontId="2"/>
  </si>
  <si>
    <t>３．年間農業所得及び年間労働時間</t>
    <rPh sb="2" eb="4">
      <t>ネンカン</t>
    </rPh>
    <rPh sb="4" eb="6">
      <t>ノウギョウ</t>
    </rPh>
    <rPh sb="6" eb="8">
      <t>ショトク</t>
    </rPh>
    <rPh sb="8" eb="9">
      <t>オヨ</t>
    </rPh>
    <rPh sb="10" eb="12">
      <t>ネンカン</t>
    </rPh>
    <rPh sb="12" eb="14">
      <t>ロウドウ</t>
    </rPh>
    <rPh sb="14" eb="16">
      <t>ジカン</t>
    </rPh>
    <phoneticPr fontId="2"/>
  </si>
  <si>
    <t>③現況</t>
    <rPh sb="1" eb="3">
      <t>ゲンキョウ</t>
    </rPh>
    <phoneticPr fontId="2"/>
  </si>
  <si>
    <t>改善率
＝③/①*100</t>
    <rPh sb="0" eb="2">
      <t>カイゼン</t>
    </rPh>
    <rPh sb="2" eb="3">
      <t>リツ</t>
    </rPh>
    <phoneticPr fontId="2"/>
  </si>
  <si>
    <t>目標の達成率
＝③/②*100</t>
    <rPh sb="0" eb="2">
      <t>モクヒョウ</t>
    </rPh>
    <rPh sb="3" eb="5">
      <t>タッセイ</t>
    </rPh>
    <rPh sb="5" eb="6">
      <t>リツ</t>
    </rPh>
    <phoneticPr fontId="2"/>
  </si>
  <si>
    <t>①現況</t>
    <rPh sb="1" eb="3">
      <t>ゲンキョウ</t>
    </rPh>
    <phoneticPr fontId="2"/>
  </si>
  <si>
    <t>②目標</t>
    <rPh sb="1" eb="3">
      <t>モクヒョウ</t>
    </rPh>
    <phoneticPr fontId="2"/>
  </si>
  <si>
    <t>労働時間（時間）</t>
    <rPh sb="0" eb="2">
      <t>ロウドウ</t>
    </rPh>
    <rPh sb="2" eb="4">
      <t>ジカン</t>
    </rPh>
    <rPh sb="5" eb="7">
      <t>ジカン</t>
    </rPh>
    <phoneticPr fontId="2"/>
  </si>
  <si>
    <t>※改善率とは、認定申請時の現況と現在の現況とを比較した比率である。以下同じ。</t>
    <rPh sb="1" eb="3">
      <t>カイゼン</t>
    </rPh>
    <rPh sb="3" eb="4">
      <t>リツ</t>
    </rPh>
    <rPh sb="7" eb="9">
      <t>ニンテイ</t>
    </rPh>
    <rPh sb="9" eb="11">
      <t>シンセイ</t>
    </rPh>
    <rPh sb="11" eb="12">
      <t>ジ</t>
    </rPh>
    <rPh sb="13" eb="15">
      <t>ゲンキョウ</t>
    </rPh>
    <rPh sb="16" eb="18">
      <t>ゲンザイ</t>
    </rPh>
    <rPh sb="19" eb="21">
      <t>ゲンキョウ</t>
    </rPh>
    <rPh sb="23" eb="25">
      <t>ヒカク</t>
    </rPh>
    <rPh sb="27" eb="29">
      <t>ヒリツ</t>
    </rPh>
    <rPh sb="33" eb="35">
      <t>イカ</t>
    </rPh>
    <rPh sb="35" eb="36">
      <t>オナ</t>
    </rPh>
    <phoneticPr fontId="2"/>
  </si>
  <si>
    <t>４．農業経営の規模拡大に関する目標</t>
    <rPh sb="2" eb="4">
      <t>ノウギョウ</t>
    </rPh>
    <rPh sb="4" eb="6">
      <t>ケイエイ</t>
    </rPh>
    <rPh sb="7" eb="9">
      <t>キボ</t>
    </rPh>
    <rPh sb="9" eb="11">
      <t>カクダイ</t>
    </rPh>
    <rPh sb="12" eb="13">
      <t>カン</t>
    </rPh>
    <rPh sb="15" eb="17">
      <t>モクヒョウ</t>
    </rPh>
    <phoneticPr fontId="2"/>
  </si>
  <si>
    <t>①作付面積・飼養頭数</t>
    <rPh sb="1" eb="3">
      <t>サクツケ</t>
    </rPh>
    <rPh sb="3" eb="5">
      <t>メンセキ</t>
    </rPh>
    <rPh sb="6" eb="8">
      <t>シヨウ</t>
    </rPh>
    <rPh sb="8" eb="10">
      <t>トウスウ</t>
    </rPh>
    <phoneticPr fontId="2"/>
  </si>
  <si>
    <t>作目・部門名</t>
    <rPh sb="0" eb="2">
      <t>サクモク</t>
    </rPh>
    <rPh sb="3" eb="5">
      <t>ブモン</t>
    </rPh>
    <rPh sb="5" eb="6">
      <t>メイ</t>
    </rPh>
    <phoneticPr fontId="2"/>
  </si>
  <si>
    <t>③現況
（頭、a)</t>
    <rPh sb="1" eb="3">
      <t>ゲンキョウ</t>
    </rPh>
    <rPh sb="5" eb="6">
      <t>アタマ</t>
    </rPh>
    <phoneticPr fontId="2"/>
  </si>
  <si>
    <t>※入力する数値の単位については、作目・部門名の後に括弧書きで記載すること。以下同じ。</t>
    <rPh sb="1" eb="3">
      <t>ニュウリョク</t>
    </rPh>
    <rPh sb="5" eb="7">
      <t>スウチ</t>
    </rPh>
    <rPh sb="8" eb="10">
      <t>タンイ</t>
    </rPh>
    <rPh sb="16" eb="18">
      <t>サクモク</t>
    </rPh>
    <rPh sb="19" eb="21">
      <t>ブモン</t>
    </rPh>
    <rPh sb="21" eb="22">
      <t>メイ</t>
    </rPh>
    <rPh sb="23" eb="24">
      <t>アト</t>
    </rPh>
    <rPh sb="25" eb="27">
      <t>カッコ</t>
    </rPh>
    <rPh sb="27" eb="28">
      <t>ガ</t>
    </rPh>
    <rPh sb="30" eb="32">
      <t>キサイ</t>
    </rPh>
    <rPh sb="37" eb="39">
      <t>イカ</t>
    </rPh>
    <rPh sb="39" eb="40">
      <t>オナ</t>
    </rPh>
    <phoneticPr fontId="2"/>
  </si>
  <si>
    <t>②生産量</t>
    <rPh sb="1" eb="3">
      <t>セイサン</t>
    </rPh>
    <rPh sb="3" eb="4">
      <t>リョウ</t>
    </rPh>
    <phoneticPr fontId="2"/>
  </si>
  <si>
    <t>③現況
（頭、㎏）</t>
    <rPh sb="1" eb="3">
      <t>ゲンキョウ</t>
    </rPh>
    <rPh sb="5" eb="6">
      <t>アタマ</t>
    </rPh>
    <phoneticPr fontId="2"/>
  </si>
  <si>
    <t>収　支　内　訳　書</t>
    <rPh sb="0" eb="1">
      <t>オサム</t>
    </rPh>
    <rPh sb="2" eb="3">
      <t>シ</t>
    </rPh>
    <rPh sb="4" eb="5">
      <t>ウチ</t>
    </rPh>
    <rPh sb="6" eb="7">
      <t>ヤク</t>
    </rPh>
    <rPh sb="8" eb="9">
      <t>ショ</t>
    </rPh>
    <phoneticPr fontId="29"/>
  </si>
  <si>
    <t>収入の部</t>
    <rPh sb="0" eb="2">
      <t>シュウニュウ</t>
    </rPh>
    <rPh sb="3" eb="4">
      <t>ブ</t>
    </rPh>
    <phoneticPr fontId="29"/>
  </si>
  <si>
    <t>現況
(　　　　)</t>
    <rPh sb="0" eb="2">
      <t>ゲンキョウ</t>
    </rPh>
    <phoneticPr fontId="29"/>
  </si>
  <si>
    <t>1年後</t>
    <rPh sb="1" eb="3">
      <t>ネンゴ</t>
    </rPh>
    <phoneticPr fontId="29"/>
  </si>
  <si>
    <t>2年後</t>
    <rPh sb="1" eb="3">
      <t>ネンゴ</t>
    </rPh>
    <phoneticPr fontId="29"/>
  </si>
  <si>
    <t>3年後</t>
    <rPh sb="1" eb="3">
      <t>ネンゴ</t>
    </rPh>
    <phoneticPr fontId="29"/>
  </si>
  <si>
    <t>4年後</t>
    <rPh sb="1" eb="3">
      <t>ネンゴ</t>
    </rPh>
    <phoneticPr fontId="29"/>
  </si>
  <si>
    <t>5年後
（　　　）</t>
    <rPh sb="1" eb="3">
      <t>ネンゴ</t>
    </rPh>
    <phoneticPr fontId="29"/>
  </si>
  <si>
    <t>農業収入</t>
    <rPh sb="0" eb="2">
      <t>ノウギョウ</t>
    </rPh>
    <rPh sb="2" eb="4">
      <t>シュウニュウ</t>
    </rPh>
    <phoneticPr fontId="29"/>
  </si>
  <si>
    <t>経営規模</t>
    <rPh sb="0" eb="2">
      <t>ケイエイ</t>
    </rPh>
    <rPh sb="2" eb="4">
      <t>キボ</t>
    </rPh>
    <phoneticPr fontId="29"/>
  </si>
  <si>
    <t>(a)</t>
  </si>
  <si>
    <t>(a)</t>
    <phoneticPr fontId="29"/>
  </si>
  <si>
    <t>(kg)</t>
    <phoneticPr fontId="29"/>
  </si>
  <si>
    <t>(円)</t>
    <rPh sb="1" eb="2">
      <t>エン</t>
    </rPh>
    <phoneticPr fontId="29"/>
  </si>
  <si>
    <t>生産量</t>
    <rPh sb="0" eb="2">
      <t>セイサン</t>
    </rPh>
    <rPh sb="2" eb="3">
      <t>リョウ</t>
    </rPh>
    <phoneticPr fontId="29"/>
  </si>
  <si>
    <t>(kg)</t>
  </si>
  <si>
    <t>(ha)</t>
    <phoneticPr fontId="29"/>
  </si>
  <si>
    <t>(t)</t>
    <phoneticPr fontId="29"/>
  </si>
  <si>
    <t>(千円)</t>
    <rPh sb="1" eb="3">
      <t>センエン</t>
    </rPh>
    <phoneticPr fontId="29"/>
  </si>
  <si>
    <t>売上高</t>
    <rPh sb="0" eb="2">
      <t>ウリアゲ</t>
    </rPh>
    <rPh sb="2" eb="3">
      <t>タカ</t>
    </rPh>
    <phoneticPr fontId="29"/>
  </si>
  <si>
    <t>(頭)</t>
    <rPh sb="1" eb="2">
      <t>アタマ</t>
    </rPh>
    <phoneticPr fontId="29"/>
  </si>
  <si>
    <t>(本)</t>
    <rPh sb="1" eb="2">
      <t>ホン</t>
    </rPh>
    <phoneticPr fontId="29"/>
  </si>
  <si>
    <t>(羽)</t>
    <rPh sb="1" eb="2">
      <t>ハネ</t>
    </rPh>
    <phoneticPr fontId="29"/>
  </si>
  <si>
    <t>(㎡)</t>
    <phoneticPr fontId="29"/>
  </si>
  <si>
    <t>(千羽)</t>
    <rPh sb="1" eb="2">
      <t>セン</t>
    </rPh>
    <rPh sb="2" eb="3">
      <t>ハネ</t>
    </rPh>
    <phoneticPr fontId="29"/>
  </si>
  <si>
    <t>その他</t>
    <rPh sb="2" eb="3">
      <t>タ</t>
    </rPh>
    <phoneticPr fontId="29"/>
  </si>
  <si>
    <t>補助金等</t>
    <rPh sb="0" eb="3">
      <t>ホジョキン</t>
    </rPh>
    <rPh sb="3" eb="4">
      <t>ナド</t>
    </rPh>
    <phoneticPr fontId="29"/>
  </si>
  <si>
    <t>収　入　計　(円)　　①</t>
    <rPh sb="0" eb="1">
      <t>オサム</t>
    </rPh>
    <rPh sb="2" eb="3">
      <t>イ</t>
    </rPh>
    <rPh sb="4" eb="5">
      <t>ケイ</t>
    </rPh>
    <rPh sb="7" eb="8">
      <t>エン</t>
    </rPh>
    <phoneticPr fontId="29"/>
  </si>
  <si>
    <t>支出の部</t>
    <rPh sb="0" eb="2">
      <t>シシュツ</t>
    </rPh>
    <rPh sb="3" eb="4">
      <t>ブ</t>
    </rPh>
    <phoneticPr fontId="29"/>
  </si>
  <si>
    <t>農業経営費</t>
    <rPh sb="0" eb="2">
      <t>ノウギョウ</t>
    </rPh>
    <rPh sb="2" eb="4">
      <t>ケイエイ</t>
    </rPh>
    <rPh sb="4" eb="5">
      <t>ヒ</t>
    </rPh>
    <phoneticPr fontId="29"/>
  </si>
  <si>
    <t>諸材料費</t>
    <rPh sb="0" eb="1">
      <t>ショ</t>
    </rPh>
    <rPh sb="1" eb="4">
      <t>ザイリョウヒ</t>
    </rPh>
    <phoneticPr fontId="29"/>
  </si>
  <si>
    <t>動力光熱費</t>
    <rPh sb="0" eb="2">
      <t>ドウリョク</t>
    </rPh>
    <rPh sb="2" eb="5">
      <t>コウネツヒ</t>
    </rPh>
    <phoneticPr fontId="29"/>
  </si>
  <si>
    <t>農薬衛生費</t>
    <phoneticPr fontId="29"/>
  </si>
  <si>
    <t>肥料費</t>
    <phoneticPr fontId="29"/>
  </si>
  <si>
    <t>雇用費</t>
    <rPh sb="0" eb="3">
      <t>コヨウヒ</t>
    </rPh>
    <phoneticPr fontId="29"/>
  </si>
  <si>
    <t>販売手数料</t>
    <rPh sb="0" eb="2">
      <t>ハンバイ</t>
    </rPh>
    <rPh sb="2" eb="5">
      <t>テスウリョウ</t>
    </rPh>
    <phoneticPr fontId="29"/>
  </si>
  <si>
    <t>荷造・運賃</t>
    <rPh sb="0" eb="2">
      <t>ニヅク</t>
    </rPh>
    <rPh sb="3" eb="5">
      <t>ウンチン</t>
    </rPh>
    <phoneticPr fontId="29"/>
  </si>
  <si>
    <r>
      <t>減価償却費</t>
    </r>
    <r>
      <rPr>
        <vertAlign val="superscript"/>
        <sz val="11"/>
        <color theme="1"/>
        <rFont val="ＭＳ Ｐゴシック"/>
        <family val="3"/>
        <charset val="128"/>
        <scheme val="minor"/>
      </rPr>
      <t>※</t>
    </r>
    <rPh sb="0" eb="5">
      <t>ゲンカショウキャクヒ</t>
    </rPh>
    <phoneticPr fontId="29"/>
  </si>
  <si>
    <r>
      <t>専従者給与</t>
    </r>
    <r>
      <rPr>
        <vertAlign val="superscript"/>
        <sz val="11"/>
        <color theme="1"/>
        <rFont val="ＭＳ Ｐゴシック"/>
        <family val="3"/>
        <charset val="128"/>
        <scheme val="minor"/>
      </rPr>
      <t>※</t>
    </r>
    <rPh sb="0" eb="5">
      <t>センジュウシャキュウヨ</t>
    </rPh>
    <phoneticPr fontId="29"/>
  </si>
  <si>
    <r>
      <t>役員報酬</t>
    </r>
    <r>
      <rPr>
        <vertAlign val="superscript"/>
        <sz val="11"/>
        <color theme="1"/>
        <rFont val="ＭＳ Ｐゴシック"/>
        <family val="3"/>
        <charset val="128"/>
        <scheme val="minor"/>
      </rPr>
      <t>※</t>
    </r>
    <rPh sb="0" eb="4">
      <t>ヤクインホウシュウ</t>
    </rPh>
    <phoneticPr fontId="29"/>
  </si>
  <si>
    <t>支　出　計　(円)　②</t>
    <rPh sb="0" eb="1">
      <t>シ</t>
    </rPh>
    <rPh sb="2" eb="3">
      <t>デ</t>
    </rPh>
    <rPh sb="4" eb="5">
      <t>ケイ</t>
    </rPh>
    <rPh sb="7" eb="8">
      <t>エン</t>
    </rPh>
    <phoneticPr fontId="29"/>
  </si>
  <si>
    <t>農業所得計　③
（③＝①－②）</t>
    <rPh sb="0" eb="2">
      <t>ノウギョウ</t>
    </rPh>
    <rPh sb="2" eb="4">
      <t>ショトク</t>
    </rPh>
    <rPh sb="4" eb="5">
      <t>ケイ</t>
    </rPh>
    <phoneticPr fontId="29"/>
  </si>
  <si>
    <t>農業所得計　④
（③＋減価償却＋専従者給与等）</t>
    <rPh sb="0" eb="2">
      <t>ノウギョウ</t>
    </rPh>
    <rPh sb="2" eb="4">
      <t>ショトク</t>
    </rPh>
    <rPh sb="4" eb="5">
      <t>ケイ</t>
    </rPh>
    <rPh sb="11" eb="13">
      <t>ゲンカ</t>
    </rPh>
    <rPh sb="13" eb="15">
      <t>ショウキャク</t>
    </rPh>
    <rPh sb="16" eb="19">
      <t>センジュウシャ</t>
    </rPh>
    <rPh sb="19" eb="21">
      <t>キュウヨ</t>
    </rPh>
    <rPh sb="21" eb="22">
      <t>トウ</t>
    </rPh>
    <phoneticPr fontId="29"/>
  </si>
  <si>
    <t>男</t>
    <rPh sb="0" eb="1">
      <t>オトコ</t>
    </rPh>
    <phoneticPr fontId="2"/>
  </si>
  <si>
    <t>女</t>
    <rPh sb="0" eb="1">
      <t>オンナ</t>
    </rPh>
    <phoneticPr fontId="2"/>
  </si>
  <si>
    <r>
      <t xml:space="preserve">作目・部門名
</t>
    </r>
    <r>
      <rPr>
        <b/>
        <sz val="12"/>
        <color theme="1"/>
        <rFont val="ＭＳ 明朝"/>
        <family val="1"/>
        <charset val="128"/>
      </rPr>
      <t>（耕　　種）</t>
    </r>
    <rPh sb="8" eb="9">
      <t>コウ</t>
    </rPh>
    <rPh sb="11" eb="12">
      <t>タネ</t>
    </rPh>
    <phoneticPr fontId="2"/>
  </si>
  <si>
    <r>
      <t xml:space="preserve">作目・部門名
</t>
    </r>
    <r>
      <rPr>
        <b/>
        <sz val="12"/>
        <color theme="1"/>
        <rFont val="ＭＳ 明朝"/>
        <family val="1"/>
        <charset val="128"/>
      </rPr>
      <t>（畜　　産）</t>
    </r>
    <rPh sb="8" eb="9">
      <t>チク</t>
    </rPh>
    <rPh sb="11" eb="12">
      <t>サン</t>
    </rPh>
    <phoneticPr fontId="2"/>
  </si>
  <si>
    <r>
      <t xml:space="preserve">氏    名
</t>
    </r>
    <r>
      <rPr>
        <sz val="9"/>
        <color theme="1"/>
        <rFont val="ＭＳ 明朝"/>
        <family val="1"/>
        <charset val="128"/>
      </rPr>
      <t>(法人経営にあっては役員の氏名）</t>
    </r>
    <phoneticPr fontId="2"/>
  </si>
  <si>
    <t>単収</t>
    <rPh sb="0" eb="2">
      <t>タンシュウ</t>
    </rPh>
    <phoneticPr fontId="2"/>
  </si>
  <si>
    <t>生産量</t>
    <rPh sb="0" eb="2">
      <t>セイサン</t>
    </rPh>
    <rPh sb="2" eb="3">
      <t>リョウ</t>
    </rPh>
    <phoneticPr fontId="2"/>
  </si>
  <si>
    <r>
      <t>(</t>
    </r>
    <r>
      <rPr>
        <sz val="10"/>
        <color rgb="FF000000"/>
        <rFont val="ＭＳ Ｐゴシック"/>
        <family val="3"/>
        <charset val="128"/>
      </rPr>
      <t>頭)</t>
    </r>
    <rPh sb="1" eb="2">
      <t>アタマ</t>
    </rPh>
    <phoneticPr fontId="2"/>
  </si>
  <si>
    <r>
      <t>(</t>
    </r>
    <r>
      <rPr>
        <sz val="10"/>
        <color rgb="FF000000"/>
        <rFont val="ＭＳ Ｐゴシック"/>
        <family val="3"/>
        <charset val="128"/>
      </rPr>
      <t>羽)</t>
    </r>
    <rPh sb="1" eb="2">
      <t>ハネ</t>
    </rPh>
    <phoneticPr fontId="2"/>
  </si>
  <si>
    <t>単価</t>
    <rPh sb="0" eb="2">
      <t>タンカ</t>
    </rPh>
    <phoneticPr fontId="2"/>
  </si>
  <si>
    <t>販売単価</t>
    <rPh sb="0" eb="2">
      <t>ハンバイ</t>
    </rPh>
    <rPh sb="2" eb="4">
      <t>タンカ</t>
    </rPh>
    <phoneticPr fontId="2"/>
  </si>
  <si>
    <r>
      <t>(10a/kg</t>
    </r>
    <r>
      <rPr>
        <sz val="10"/>
        <color rgb="FF000000"/>
        <rFont val="ＭＳ Ｐゴシック"/>
        <family val="3"/>
        <charset val="128"/>
      </rPr>
      <t>)</t>
    </r>
    <phoneticPr fontId="2"/>
  </si>
  <si>
    <r>
      <t>(10a/t</t>
    </r>
    <r>
      <rPr>
        <sz val="10"/>
        <color rgb="FF000000"/>
        <rFont val="ＭＳ Ｐゴシック"/>
        <family val="1"/>
        <charset val="128"/>
      </rPr>
      <t>)</t>
    </r>
    <phoneticPr fontId="2"/>
  </si>
  <si>
    <r>
      <t>(kg/</t>
    </r>
    <r>
      <rPr>
        <sz val="10"/>
        <color rgb="FF000000"/>
        <rFont val="ＭＳ Ｐゴシック"/>
        <family val="3"/>
        <charset val="128"/>
      </rPr>
      <t>円)</t>
    </r>
    <rPh sb="4" eb="5">
      <t>エン</t>
    </rPh>
    <phoneticPr fontId="2"/>
  </si>
  <si>
    <r>
      <t>(t/</t>
    </r>
    <r>
      <rPr>
        <sz val="10"/>
        <color rgb="FF000000"/>
        <rFont val="ＭＳ Ｐゴシック"/>
        <family val="3"/>
        <charset val="128"/>
      </rPr>
      <t>円)</t>
    </r>
    <rPh sb="3" eb="4">
      <t>エン</t>
    </rPh>
    <phoneticPr fontId="2"/>
  </si>
  <si>
    <r>
      <t>(</t>
    </r>
    <r>
      <rPr>
        <sz val="10"/>
        <color rgb="FF000000"/>
        <rFont val="ＭＳ Ｐゴシック"/>
        <family val="3"/>
        <charset val="128"/>
      </rPr>
      <t>頭/円)</t>
    </r>
    <rPh sb="1" eb="2">
      <t>アタマ</t>
    </rPh>
    <rPh sb="3" eb="4">
      <t>エン</t>
    </rPh>
    <phoneticPr fontId="2"/>
  </si>
  <si>
    <r>
      <t>(</t>
    </r>
    <r>
      <rPr>
        <sz val="10"/>
        <color rgb="FF000000"/>
        <rFont val="ＭＳ Ｐゴシック"/>
        <family val="3"/>
        <charset val="128"/>
      </rPr>
      <t>羽/円)</t>
    </r>
    <rPh sb="1" eb="2">
      <t>ハネ</t>
    </rPh>
    <rPh sb="3" eb="4">
      <t>エン</t>
    </rPh>
    <phoneticPr fontId="2"/>
  </si>
  <si>
    <t>目標の達成率
農業所得
＝③/②*100
労働時間
=②/③*100</t>
    <rPh sb="0" eb="2">
      <t>モクヒョウ</t>
    </rPh>
    <rPh sb="3" eb="5">
      <t>タッセイ</t>
    </rPh>
    <rPh sb="5" eb="6">
      <t>リツ</t>
    </rPh>
    <rPh sb="8" eb="10">
      <t>ノウギョウ</t>
    </rPh>
    <rPh sb="10" eb="12">
      <t>ショトク</t>
    </rPh>
    <rPh sb="23" eb="25">
      <t>ロウドウ</t>
    </rPh>
    <rPh sb="25" eb="27">
      <t>ジカン</t>
    </rPh>
    <phoneticPr fontId="2"/>
  </si>
  <si>
    <t>改善率
農業所得
＝③/①*100
労働時間
=①/③*100</t>
    <rPh sb="0" eb="2">
      <t>カイゼン</t>
    </rPh>
    <rPh sb="2" eb="3">
      <t>リツ</t>
    </rPh>
    <rPh sb="5" eb="7">
      <t>ノウギョウ</t>
    </rPh>
    <rPh sb="7" eb="9">
      <t>ショトク</t>
    </rPh>
    <rPh sb="20" eb="22">
      <t>ロウドウ</t>
    </rPh>
    <rPh sb="22" eb="24">
      <t>ジカン</t>
    </rPh>
    <phoneticPr fontId="2"/>
  </si>
  <si>
    <t>農業所得（万円）</t>
    <rPh sb="0" eb="2">
      <t>ノウギョウ</t>
    </rPh>
    <rPh sb="2" eb="4">
      <t>ショトク</t>
    </rPh>
    <rPh sb="5" eb="6">
      <t>マン</t>
    </rPh>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</si>
</sst>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411]ggge&quot;年&quot;m&quot;月&quot;d&quot;日&quot;;@"/>
    <numFmt numFmtId="178" formatCode="\(#\)"/>
  </numFmts>
  <fonts count="47">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8"/>
      <name val="ＭＳ 明朝"/>
      <family val="1"/>
      <charset val="128"/>
    </font>
    <font>
      <sz val="10"/>
      <color rgb="FF000000"/>
      <name val="Times New Roman"/>
      <family val="1"/>
    </font>
    <font>
      <sz val="12"/>
      <color rgb="FFFF0000"/>
      <name val="ＭＳ 明朝"/>
      <family val="1"/>
      <charset val="128"/>
    </font>
    <font>
      <sz val="10"/>
      <color rgb="FF000000"/>
      <name val="ＭＳ Ｐゴシック"/>
      <family val="3"/>
      <charset val="128"/>
    </font>
    <font>
      <sz val="14"/>
      <color rgb="FF000000"/>
      <name val="ＭＳ 明朝"/>
      <family val="1"/>
      <charset val="128"/>
    </font>
    <font>
      <b/>
      <sz val="9"/>
      <color indexed="81"/>
      <name val="MS P ゴシック"/>
      <family val="3"/>
      <charset val="128"/>
    </font>
    <font>
      <sz val="11"/>
      <name val="ＭＳ 明朝"/>
      <family val="1"/>
      <charset val="128"/>
    </font>
    <font>
      <sz val="16"/>
      <name val="ＭＳ 明朝"/>
      <family val="1"/>
      <charset val="128"/>
    </font>
    <font>
      <b/>
      <sz val="12"/>
      <name val="ＭＳ 明朝"/>
      <family val="1"/>
      <charset val="128"/>
    </font>
    <font>
      <sz val="12"/>
      <name val="ＭＳ 明朝"/>
      <family val="1"/>
    </font>
    <font>
      <sz val="12"/>
      <name val="Times New Roman"/>
      <family val="1"/>
      <charset val="128"/>
    </font>
    <font>
      <sz val="12"/>
      <name val="ＭＳ Ｐ明朝"/>
      <family val="1"/>
      <charset val="128"/>
    </font>
    <font>
      <sz val="9"/>
      <color rgb="FF000000"/>
      <name val="Meiryo UI"/>
      <family val="3"/>
      <charset val="128"/>
    </font>
    <font>
      <sz val="11"/>
      <name val="ＭＳ Ｐゴシック"/>
      <family val="3"/>
      <charset val="128"/>
    </font>
    <font>
      <b/>
      <sz val="14"/>
      <name val="ＭＳ 明朝"/>
      <family val="1"/>
      <charset val="128"/>
    </font>
    <font>
      <sz val="11"/>
      <color rgb="FFFF0000"/>
      <name val="ＭＳ 明朝"/>
      <family val="1"/>
      <charset val="128"/>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2"/>
      <color theme="1"/>
      <name val="ＭＳ Ｐゴシック"/>
      <family val="3"/>
      <charset val="128"/>
      <scheme val="minor"/>
    </font>
    <font>
      <vertAlign val="superscript"/>
      <sz val="11"/>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6"/>
      <color theme="1"/>
      <name val="ＭＳ 明朝"/>
      <family val="1"/>
      <charset val="128"/>
    </font>
    <font>
      <sz val="14"/>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b/>
      <sz val="12"/>
      <color theme="1"/>
      <name val="ＭＳ 明朝"/>
      <family val="1"/>
      <charset val="128"/>
    </font>
    <font>
      <sz val="8"/>
      <color theme="1"/>
      <name val="ＭＳ 明朝"/>
      <family val="1"/>
      <charset val="128"/>
    </font>
    <font>
      <sz val="10"/>
      <color rgb="FF000000"/>
      <name val="ＭＳ Ｐゴシック"/>
      <family val="1"/>
      <charset val="128"/>
    </font>
  </fonts>
  <fills count="5">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0"/>
        <bgColor indexed="64"/>
      </patternFill>
    </fill>
  </fills>
  <borders count="17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indexed="64"/>
      </top>
      <bottom style="thin">
        <color rgb="FF000000"/>
      </bottom>
      <diagonal/>
    </border>
    <border>
      <left style="hair">
        <color indexed="64"/>
      </left>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rgb="FF000000"/>
      </right>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hair">
        <color indexed="64"/>
      </right>
      <top/>
      <bottom style="thin">
        <color rgb="FF000000"/>
      </bottom>
      <diagonal/>
    </border>
    <border>
      <left style="hair">
        <color indexed="64"/>
      </left>
      <right/>
      <top/>
      <bottom style="thin">
        <color rgb="FF000000"/>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rgb="FF000000"/>
      </left>
      <right/>
      <top style="thin">
        <color indexed="64"/>
      </top>
      <bottom style="double">
        <color indexed="64"/>
      </bottom>
      <diagonal/>
    </border>
    <border>
      <left/>
      <right style="thin">
        <color rgb="FF000000"/>
      </right>
      <top style="thin">
        <color indexed="64"/>
      </top>
      <bottom style="double">
        <color indexed="64"/>
      </bottom>
      <diagonal/>
    </border>
    <border>
      <left style="thin">
        <color indexed="64"/>
      </left>
      <right style="thin">
        <color indexed="64"/>
      </right>
      <top style="thin">
        <color rgb="FF000000"/>
      </top>
      <bottom style="double">
        <color indexed="64"/>
      </bottom>
      <diagonal/>
    </border>
    <border>
      <left style="thin">
        <color indexed="64"/>
      </left>
      <right/>
      <top style="thin">
        <color rgb="FF000000"/>
      </top>
      <bottom style="double">
        <color indexed="64"/>
      </bottom>
      <diagonal/>
    </border>
    <border>
      <left/>
      <right style="hair">
        <color indexed="64"/>
      </right>
      <top style="thin">
        <color rgb="FF000000"/>
      </top>
      <bottom style="double">
        <color indexed="64"/>
      </bottom>
      <diagonal/>
    </border>
    <border>
      <left style="hair">
        <color indexed="64"/>
      </left>
      <right/>
      <top style="thin">
        <color rgb="FF000000"/>
      </top>
      <bottom style="double">
        <color indexed="64"/>
      </bottom>
      <diagonal/>
    </border>
    <border>
      <left/>
      <right style="thin">
        <color indexed="64"/>
      </right>
      <top style="thin">
        <color rgb="FF000000"/>
      </top>
      <bottom style="double">
        <color indexed="64"/>
      </bottom>
      <diagonal/>
    </border>
    <border>
      <left/>
      <right style="medium">
        <color indexed="64"/>
      </right>
      <top style="thin">
        <color rgb="FF000000"/>
      </top>
      <bottom style="double">
        <color indexed="64"/>
      </bottom>
      <diagonal/>
    </border>
    <border>
      <left/>
      <right style="thin">
        <color rgb="FF000000"/>
      </right>
      <top/>
      <bottom style="double">
        <color indexed="64"/>
      </bottom>
      <diagonal/>
    </border>
    <border>
      <left style="thin">
        <color rgb="FF000000"/>
      </left>
      <right/>
      <top/>
      <bottom style="double">
        <color indexed="64"/>
      </bottom>
      <diagonal/>
    </border>
    <border>
      <left style="thin">
        <color indexed="64"/>
      </left>
      <right/>
      <top style="double">
        <color indexed="64"/>
      </top>
      <bottom style="thin">
        <color rgb="FF000000"/>
      </bottom>
      <diagonal/>
    </border>
    <border>
      <left/>
      <right/>
      <top style="double">
        <color indexed="64"/>
      </top>
      <bottom style="thin">
        <color rgb="FF000000"/>
      </bottom>
      <diagonal/>
    </border>
    <border>
      <left/>
      <right/>
      <top style="thin">
        <color rgb="FF000000"/>
      </top>
      <bottom style="double">
        <color indexed="64"/>
      </bottom>
      <diagonal/>
    </border>
    <border>
      <left/>
      <right style="thin">
        <color indexed="64"/>
      </right>
      <top style="double">
        <color indexed="64"/>
      </top>
      <bottom style="thin">
        <color rgb="FF000000"/>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thin">
        <color rgb="FF000000"/>
      </bottom>
      <diagonal/>
    </border>
    <border>
      <left/>
      <right style="medium">
        <color indexed="64"/>
      </right>
      <top style="double">
        <color indexed="64"/>
      </top>
      <bottom style="medium">
        <color indexed="64"/>
      </bottom>
      <diagonal/>
    </border>
    <border>
      <left style="thin">
        <color rgb="FF000000"/>
      </left>
      <right/>
      <top style="double">
        <color indexed="64"/>
      </top>
      <bottom style="thin">
        <color indexed="64"/>
      </bottom>
      <diagonal/>
    </border>
    <border>
      <left/>
      <right style="thin">
        <color rgb="FF000000"/>
      </right>
      <top style="double">
        <color indexed="64"/>
      </top>
      <bottom style="thin">
        <color indexed="64"/>
      </bottom>
      <diagonal/>
    </border>
    <border>
      <left style="thin">
        <color rgb="FF000000"/>
      </left>
      <right/>
      <top style="double">
        <color indexed="64"/>
      </top>
      <bottom style="thin">
        <color rgb="FF000000"/>
      </bottom>
      <diagonal/>
    </border>
    <border>
      <left/>
      <right style="thin">
        <color rgb="FF000000"/>
      </right>
      <top style="double">
        <color indexed="64"/>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style="double">
        <color indexed="64"/>
      </bottom>
      <diagonal/>
    </border>
    <border>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rgb="FF000000"/>
      </left>
      <right/>
      <top style="thin">
        <color rgb="FF000000"/>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style="medium">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double">
        <color indexed="64"/>
      </bottom>
      <diagonal/>
    </border>
    <border>
      <left style="thin">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auto="1"/>
      </right>
      <top/>
      <bottom style="thin">
        <color auto="1"/>
      </bottom>
      <diagonal/>
    </border>
    <border>
      <left style="medium">
        <color indexed="64"/>
      </left>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style="thin">
        <color auto="1"/>
      </right>
      <top/>
      <bottom/>
      <diagonal/>
    </border>
    <border>
      <left style="medium">
        <color indexed="64"/>
      </left>
      <right style="thin">
        <color auto="1"/>
      </right>
      <top/>
      <bottom style="double">
        <color auto="1"/>
      </bottom>
      <diagonal/>
    </border>
  </borders>
  <cellStyleXfs count="8">
    <xf numFmtId="0" fontId="0" fillId="0" borderId="0"/>
    <xf numFmtId="0" fontId="7" fillId="0" borderId="0"/>
    <xf numFmtId="38" fontId="12" fillId="0" borderId="0" applyFont="0" applyFill="0" applyBorder="0" applyAlignment="0" applyProtection="0">
      <alignment vertical="center"/>
    </xf>
    <xf numFmtId="0" fontId="24" fillId="0" borderId="0"/>
    <xf numFmtId="38" fontId="24" fillId="0" borderId="0" applyFont="0" applyFill="0" applyBorder="0" applyAlignment="0" applyProtection="0"/>
    <xf numFmtId="0" fontId="27" fillId="0" borderId="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cellStyleXfs>
  <cellXfs count="1030">
    <xf numFmtId="0" fontId="0" fillId="0" borderId="0" xfId="0" applyFill="1" applyBorder="1" applyAlignment="1">
      <alignment horizontal="left" vertical="top"/>
    </xf>
    <xf numFmtId="0" fontId="3"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19" xfId="0" applyFont="1" applyFill="1" applyBorder="1" applyAlignment="1">
      <alignment vertical="center" wrapText="1"/>
    </xf>
    <xf numFmtId="0" fontId="1" fillId="0" borderId="48" xfId="0" applyFont="1" applyFill="1" applyBorder="1" applyAlignment="1">
      <alignment vertical="center" wrapText="1"/>
    </xf>
    <xf numFmtId="0" fontId="3" fillId="0" borderId="53" xfId="0" applyFont="1" applyFill="1" applyBorder="1" applyAlignment="1">
      <alignment horizontal="left" vertical="center"/>
    </xf>
    <xf numFmtId="0" fontId="3" fillId="0" borderId="63"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44" xfId="0" applyFont="1" applyFill="1" applyBorder="1" applyAlignment="1">
      <alignment vertical="center" wrapText="1"/>
    </xf>
    <xf numFmtId="0" fontId="3" fillId="0" borderId="57" xfId="0" applyFont="1" applyFill="1" applyBorder="1" applyAlignment="1">
      <alignment vertical="center" wrapText="1"/>
    </xf>
    <xf numFmtId="0" fontId="3" fillId="0" borderId="76" xfId="0" applyFont="1" applyFill="1" applyBorder="1" applyAlignment="1">
      <alignment vertical="center" wrapText="1"/>
    </xf>
    <xf numFmtId="0" fontId="3" fillId="0" borderId="45"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0" xfId="0" applyFont="1" applyFill="1" applyBorder="1" applyAlignment="1">
      <alignment vertical="center" wrapText="1"/>
    </xf>
    <xf numFmtId="0" fontId="3" fillId="0" borderId="78" xfId="0" applyFont="1" applyFill="1" applyBorder="1" applyAlignment="1">
      <alignment vertical="center" wrapText="1"/>
    </xf>
    <xf numFmtId="0" fontId="3" fillId="0" borderId="9" xfId="0" applyFont="1" applyFill="1" applyBorder="1" applyAlignment="1">
      <alignment vertical="center" wrapText="1"/>
    </xf>
    <xf numFmtId="0" fontId="3" fillId="0" borderId="80"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1" xfId="0" applyFont="1" applyFill="1" applyBorder="1" applyAlignment="1">
      <alignment vertical="center" wrapText="1"/>
    </xf>
    <xf numFmtId="0" fontId="3" fillId="0" borderId="52" xfId="0" applyFont="1" applyFill="1" applyBorder="1" applyAlignment="1">
      <alignment vertical="center" wrapText="1"/>
    </xf>
    <xf numFmtId="0" fontId="3" fillId="0" borderId="86" xfId="0" applyFont="1" applyFill="1" applyBorder="1" applyAlignment="1">
      <alignment vertical="center" wrapText="1"/>
    </xf>
    <xf numFmtId="0" fontId="3" fillId="0" borderId="88" xfId="0" applyFont="1" applyFill="1" applyBorder="1" applyAlignment="1">
      <alignment vertical="center" wrapText="1"/>
    </xf>
    <xf numFmtId="0" fontId="3" fillId="0" borderId="90" xfId="0" applyFont="1" applyFill="1" applyBorder="1" applyAlignment="1">
      <alignment vertical="center" wrapText="1"/>
    </xf>
    <xf numFmtId="0" fontId="3" fillId="0" borderId="9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4" xfId="0" applyFont="1" applyFill="1" applyBorder="1" applyAlignment="1">
      <alignment horizontal="right" vertical="center"/>
    </xf>
    <xf numFmtId="0" fontId="3" fillId="0" borderId="61"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5" xfId="0" applyFont="1" applyFill="1" applyBorder="1" applyAlignment="1">
      <alignment vertical="center" wrapText="1"/>
    </xf>
    <xf numFmtId="0" fontId="3" fillId="0" borderId="55" xfId="0" applyFont="1" applyFill="1" applyBorder="1" applyAlignment="1">
      <alignment horizontal="right" vertical="center"/>
    </xf>
    <xf numFmtId="0" fontId="1" fillId="0" borderId="0" xfId="0" applyFont="1" applyFill="1" applyBorder="1" applyAlignment="1">
      <alignment vertical="center" shrinkToFi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1" fillId="0" borderId="61" xfId="0" applyFont="1" applyFill="1" applyBorder="1" applyAlignment="1">
      <alignment horizontal="center" vertical="center" shrinkToFit="1"/>
    </xf>
    <xf numFmtId="0" fontId="1" fillId="0" borderId="37" xfId="0" applyFont="1" applyFill="1" applyBorder="1" applyAlignment="1">
      <alignment vertical="center" wrapText="1"/>
    </xf>
    <xf numFmtId="0" fontId="1" fillId="0" borderId="65" xfId="0" applyFont="1" applyFill="1" applyBorder="1" applyAlignment="1">
      <alignment vertical="center" wrapText="1"/>
    </xf>
    <xf numFmtId="0" fontId="1" fillId="0" borderId="49"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4" fillId="0" borderId="0" xfId="0" applyFont="1" applyFill="1" applyBorder="1" applyAlignment="1">
      <alignment horizontal="left" vertical="top"/>
    </xf>
    <xf numFmtId="0" fontId="13" fillId="0" borderId="67" xfId="0" applyFont="1" applyFill="1" applyBorder="1" applyAlignment="1">
      <alignment horizontal="center"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3" fillId="0" borderId="19" xfId="0" applyFont="1" applyFill="1" applyBorder="1" applyAlignment="1">
      <alignment vertical="center" shrinkToFit="1"/>
    </xf>
    <xf numFmtId="0" fontId="3" fillId="0" borderId="61" xfId="0" applyFont="1" applyFill="1" applyBorder="1" applyAlignment="1">
      <alignment vertical="center" shrinkToFit="1"/>
    </xf>
    <xf numFmtId="0" fontId="3" fillId="0" borderId="11" xfId="0" applyFont="1" applyFill="1" applyBorder="1" applyAlignment="1">
      <alignment vertical="center" shrinkToFit="1"/>
    </xf>
    <xf numFmtId="0" fontId="3" fillId="0" borderId="50" xfId="0" applyFont="1" applyFill="1" applyBorder="1" applyAlignment="1">
      <alignment vertical="center" shrinkToFit="1"/>
    </xf>
    <xf numFmtId="0" fontId="1" fillId="0" borderId="19" xfId="0" applyFont="1" applyFill="1" applyBorder="1" applyAlignment="1">
      <alignment vertical="center" shrinkToFit="1"/>
    </xf>
    <xf numFmtId="0" fontId="9" fillId="0" borderId="0" xfId="0" applyFont="1" applyFill="1" applyBorder="1" applyAlignment="1">
      <alignment horizontal="left" vertical="top"/>
    </xf>
    <xf numFmtId="0" fontId="3" fillId="0" borderId="60" xfId="0" applyFont="1" applyFill="1" applyBorder="1" applyAlignment="1">
      <alignment horizontal="right" vertical="center" shrinkToFit="1"/>
    </xf>
    <xf numFmtId="0" fontId="3" fillId="0" borderId="19" xfId="0" applyFont="1" applyFill="1" applyBorder="1" applyAlignment="1">
      <alignment horizontal="right" vertical="center" shrinkToFit="1"/>
    </xf>
    <xf numFmtId="0" fontId="3" fillId="0" borderId="11" xfId="0" applyFont="1" applyFill="1" applyBorder="1" applyAlignment="1">
      <alignment horizontal="right" vertical="center" shrinkToFit="1"/>
    </xf>
    <xf numFmtId="0" fontId="3" fillId="0" borderId="95" xfId="0" applyFont="1" applyFill="1" applyBorder="1" applyAlignment="1">
      <alignment vertical="center" shrinkToFit="1"/>
    </xf>
    <xf numFmtId="0" fontId="3" fillId="0" borderId="43" xfId="0" applyFont="1" applyFill="1" applyBorder="1" applyAlignment="1">
      <alignment vertical="center" shrinkToFit="1"/>
    </xf>
    <xf numFmtId="0" fontId="3" fillId="0" borderId="96" xfId="0" applyFont="1" applyFill="1" applyBorder="1" applyAlignment="1">
      <alignment vertical="center" shrinkToFit="1"/>
    </xf>
    <xf numFmtId="0" fontId="3" fillId="0" borderId="97" xfId="0" applyFont="1" applyFill="1" applyBorder="1" applyAlignment="1">
      <alignment vertical="center" wrapText="1"/>
    </xf>
    <xf numFmtId="0" fontId="3" fillId="0" borderId="60" xfId="0" applyFont="1" applyFill="1" applyBorder="1" applyAlignment="1">
      <alignment vertical="center" shrinkToFit="1"/>
    </xf>
    <xf numFmtId="0" fontId="1" fillId="0" borderId="11" xfId="0" applyFont="1" applyFill="1" applyBorder="1" applyAlignment="1">
      <alignment horizontal="center" vertical="center" shrinkToFit="1"/>
    </xf>
    <xf numFmtId="0" fontId="1" fillId="0" borderId="49" xfId="0" applyFont="1" applyFill="1" applyBorder="1" applyAlignment="1">
      <alignment vertical="center" shrinkToFit="1"/>
    </xf>
    <xf numFmtId="0" fontId="3" fillId="0" borderId="33" xfId="0" applyFont="1" applyFill="1" applyBorder="1" applyAlignment="1">
      <alignment horizontal="center" vertical="center" wrapText="1"/>
    </xf>
    <xf numFmtId="0" fontId="3" fillId="0" borderId="106" xfId="0" applyFont="1" applyFill="1" applyBorder="1" applyAlignment="1">
      <alignment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vertical="center" wrapText="1"/>
    </xf>
    <xf numFmtId="0" fontId="3" fillId="0" borderId="119" xfId="0" applyFont="1" applyFill="1" applyBorder="1" applyAlignment="1">
      <alignment vertical="center" wrapText="1"/>
    </xf>
    <xf numFmtId="0" fontId="3" fillId="0" borderId="21" xfId="0" applyFont="1" applyFill="1" applyBorder="1" applyAlignment="1">
      <alignment vertical="center" shrinkToFit="1"/>
    </xf>
    <xf numFmtId="0" fontId="3" fillId="0" borderId="59" xfId="0" applyFont="1" applyFill="1" applyBorder="1" applyAlignment="1">
      <alignment vertical="center" wrapText="1"/>
    </xf>
    <xf numFmtId="0" fontId="3" fillId="0" borderId="58" xfId="0" applyFont="1" applyFill="1" applyBorder="1" applyAlignment="1">
      <alignment vertical="center" shrinkToFit="1"/>
    </xf>
    <xf numFmtId="0" fontId="3" fillId="0" borderId="17" xfId="0" applyFont="1" applyFill="1" applyBorder="1" applyAlignment="1">
      <alignment vertical="center" shrinkToFit="1"/>
    </xf>
    <xf numFmtId="0" fontId="3" fillId="0" borderId="59" xfId="0" applyFont="1" applyFill="1" applyBorder="1" applyAlignment="1">
      <alignment vertical="center" shrinkToFit="1"/>
    </xf>
    <xf numFmtId="0" fontId="1" fillId="0" borderId="108" xfId="0" applyFont="1" applyFill="1" applyBorder="1" applyAlignment="1">
      <alignment vertical="center" shrinkToFit="1"/>
    </xf>
    <xf numFmtId="0" fontId="1" fillId="0" borderId="112" xfId="0" applyFont="1" applyFill="1" applyBorder="1" applyAlignment="1">
      <alignment vertical="center" shrinkToFit="1"/>
    </xf>
    <xf numFmtId="0" fontId="1" fillId="0" borderId="110" xfId="0" applyFont="1" applyFill="1" applyBorder="1" applyAlignment="1">
      <alignment vertical="center" shrinkToFit="1"/>
    </xf>
    <xf numFmtId="0" fontId="1" fillId="0" borderId="17" xfId="0" applyFont="1" applyFill="1" applyBorder="1" applyAlignment="1">
      <alignment vertical="center" shrinkToFit="1"/>
    </xf>
    <xf numFmtId="0" fontId="1" fillId="0" borderId="111" xfId="0" applyFont="1" applyFill="1" applyBorder="1" applyAlignment="1">
      <alignment vertical="center" shrinkToFit="1"/>
    </xf>
    <xf numFmtId="0" fontId="1" fillId="0" borderId="111" xfId="0" applyFont="1" applyFill="1" applyBorder="1" applyAlignment="1">
      <alignment horizontal="center" vertical="center" shrinkToFit="1"/>
    </xf>
    <xf numFmtId="0" fontId="1" fillId="0" borderId="105" xfId="0" applyFont="1" applyFill="1" applyBorder="1" applyAlignment="1">
      <alignment vertical="center" shrinkToFit="1"/>
    </xf>
    <xf numFmtId="0" fontId="5" fillId="0" borderId="13" xfId="0" applyFont="1" applyFill="1" applyBorder="1" applyAlignment="1">
      <alignment vertical="center" wrapText="1"/>
    </xf>
    <xf numFmtId="0" fontId="3" fillId="0" borderId="73" xfId="0" applyFont="1" applyFill="1" applyBorder="1" applyAlignment="1">
      <alignment vertical="center" wrapText="1"/>
    </xf>
    <xf numFmtId="0" fontId="3" fillId="0" borderId="142" xfId="0" applyFont="1" applyFill="1" applyBorder="1" applyAlignment="1">
      <alignment vertical="center" wrapText="1"/>
    </xf>
    <xf numFmtId="0" fontId="1" fillId="0" borderId="50" xfId="0" applyFont="1" applyFill="1" applyBorder="1" applyAlignment="1">
      <alignment horizontal="center" vertical="center" wrapText="1"/>
    </xf>
    <xf numFmtId="0" fontId="1" fillId="0" borderId="145" xfId="0" applyFont="1" applyFill="1" applyBorder="1" applyAlignment="1">
      <alignment horizontal="center" vertical="center" wrapText="1"/>
    </xf>
    <xf numFmtId="0" fontId="1" fillId="0" borderId="8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5" fillId="0" borderId="37" xfId="0" applyFont="1" applyFill="1" applyBorder="1" applyAlignment="1">
      <alignment vertical="center" wrapText="1"/>
    </xf>
    <xf numFmtId="0" fontId="3" fillId="0" borderId="158" xfId="0" applyFont="1" applyFill="1" applyBorder="1" applyAlignment="1">
      <alignment horizontal="center" vertical="center"/>
    </xf>
    <xf numFmtId="0" fontId="3" fillId="0" borderId="163" xfId="0" applyFont="1" applyFill="1" applyBorder="1" applyAlignment="1">
      <alignment vertical="center"/>
    </xf>
    <xf numFmtId="0" fontId="1" fillId="0" borderId="155" xfId="0" applyFont="1" applyFill="1" applyBorder="1" applyAlignment="1">
      <alignment horizontal="center" vertical="center" shrinkToFit="1"/>
    </xf>
    <xf numFmtId="0" fontId="7" fillId="0" borderId="0" xfId="1" applyAlignment="1">
      <alignment horizontal="left" vertical="top"/>
    </xf>
    <xf numFmtId="0" fontId="1" fillId="0" borderId="0" xfId="1" applyFont="1" applyAlignment="1">
      <alignment vertical="top" wrapText="1"/>
    </xf>
    <xf numFmtId="0" fontId="7" fillId="0" borderId="19" xfId="1" applyBorder="1" applyAlignment="1">
      <alignment horizontal="left" vertical="top"/>
    </xf>
    <xf numFmtId="0" fontId="20" fillId="0" borderId="19" xfId="1" applyFont="1" applyBorder="1" applyAlignment="1">
      <alignment horizontal="left" vertical="top" wrapText="1" indent="1"/>
    </xf>
    <xf numFmtId="0" fontId="7" fillId="0" borderId="19" xfId="1" applyBorder="1" applyAlignment="1">
      <alignment horizontal="left" vertical="top" wrapText="1" indent="1"/>
    </xf>
    <xf numFmtId="0" fontId="7" fillId="0" borderId="18" xfId="1" applyBorder="1" applyAlignment="1">
      <alignment horizontal="left" vertical="top"/>
    </xf>
    <xf numFmtId="0" fontId="7" fillId="0" borderId="84" xfId="1" applyBorder="1" applyAlignment="1">
      <alignment horizontal="left" vertical="top" wrapText="1" indent="1"/>
    </xf>
    <xf numFmtId="0" fontId="7" fillId="0" borderId="84" xfId="1" applyBorder="1" applyAlignment="1">
      <alignment vertical="top" wrapText="1"/>
    </xf>
    <xf numFmtId="0" fontId="7" fillId="0" borderId="0" xfId="1" applyAlignment="1">
      <alignment horizontal="left" vertical="center"/>
    </xf>
    <xf numFmtId="0" fontId="7" fillId="0" borderId="0" xfId="1" applyAlignment="1">
      <alignment horizontal="left" vertical="top" wrapText="1" indent="2"/>
    </xf>
    <xf numFmtId="0" fontId="7" fillId="0" borderId="0" xfId="1" applyAlignment="1">
      <alignment horizontal="left" vertical="top" wrapText="1" indent="1"/>
    </xf>
    <xf numFmtId="0" fontId="20" fillId="0" borderId="10" xfId="1" applyFont="1" applyBorder="1" applyAlignment="1">
      <alignment horizontal="left" vertical="center" indent="1"/>
    </xf>
    <xf numFmtId="0" fontId="7" fillId="0" borderId="11" xfId="1" applyBorder="1" applyAlignment="1">
      <alignment vertical="top" wrapText="1"/>
    </xf>
    <xf numFmtId="0" fontId="3" fillId="0" borderId="12" xfId="1" applyFont="1" applyBorder="1" applyAlignment="1">
      <alignment horizontal="left" vertical="center"/>
    </xf>
    <xf numFmtId="0" fontId="7" fillId="0" borderId="14" xfId="1" applyBorder="1" applyAlignment="1">
      <alignment horizontal="left" vertical="top" wrapText="1" indent="2"/>
    </xf>
    <xf numFmtId="0" fontId="7" fillId="0" borderId="84" xfId="1" applyBorder="1" applyAlignment="1">
      <alignment horizontal="left" vertical="top" wrapText="1" indent="2"/>
    </xf>
    <xf numFmtId="0" fontId="20" fillId="0" borderId="84" xfId="1" applyFont="1" applyBorder="1" applyAlignment="1">
      <alignment horizontal="right" vertical="top" wrapText="1" indent="1"/>
    </xf>
    <xf numFmtId="0" fontId="1" fillId="0" borderId="84" xfId="1" applyFont="1" applyBorder="1" applyAlignment="1">
      <alignment vertical="top" wrapText="1"/>
    </xf>
    <xf numFmtId="0" fontId="20" fillId="0" borderId="15" xfId="1" applyFont="1" applyBorder="1" applyAlignment="1">
      <alignment horizontal="left" vertical="top" indent="1"/>
    </xf>
    <xf numFmtId="0" fontId="1" fillId="0" borderId="17" xfId="1" applyFont="1" applyBorder="1" applyAlignment="1">
      <alignment vertical="top" wrapText="1"/>
    </xf>
    <xf numFmtId="0" fontId="7" fillId="0" borderId="15" xfId="1" applyBorder="1" applyAlignment="1">
      <alignment horizontal="left" vertical="top"/>
    </xf>
    <xf numFmtId="0" fontId="7" fillId="0" borderId="16" xfId="1" applyBorder="1" applyAlignment="1">
      <alignment horizontal="left" vertical="top"/>
    </xf>
    <xf numFmtId="0" fontId="7" fillId="0" borderId="17" xfId="1" applyBorder="1" applyAlignment="1">
      <alignment horizontal="left" vertical="top"/>
    </xf>
    <xf numFmtId="0" fontId="5" fillId="0" borderId="0" xfId="0" applyFont="1" applyFill="1" applyBorder="1" applyAlignment="1">
      <alignment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17" fillId="2" borderId="0" xfId="3" applyFont="1" applyFill="1" applyAlignment="1">
      <alignment vertical="center"/>
    </xf>
    <xf numFmtId="0" fontId="17" fillId="2" borderId="99" xfId="3" applyFont="1" applyFill="1" applyBorder="1" applyAlignment="1">
      <alignment vertical="center"/>
    </xf>
    <xf numFmtId="0" fontId="17" fillId="2" borderId="0" xfId="3" applyFont="1" applyFill="1" applyAlignment="1">
      <alignment horizontal="left" vertical="center"/>
    </xf>
    <xf numFmtId="0" fontId="17" fillId="2" borderId="0" xfId="3" applyFont="1" applyFill="1" applyAlignment="1">
      <alignment horizontal="center" vertical="center"/>
    </xf>
    <xf numFmtId="176" fontId="17" fillId="2" borderId="0" xfId="3" applyNumberFormat="1" applyFont="1" applyFill="1" applyAlignment="1">
      <alignment horizontal="center" vertical="center"/>
    </xf>
    <xf numFmtId="0" fontId="27" fillId="0" borderId="0" xfId="5" applyAlignment="1">
      <alignment vertical="center" shrinkToFit="1"/>
    </xf>
    <xf numFmtId="0" fontId="27" fillId="0" borderId="65" xfId="5" applyBorder="1" applyAlignment="1">
      <alignment horizontal="center" vertical="center" wrapText="1" shrinkToFit="1"/>
    </xf>
    <xf numFmtId="177" fontId="27" fillId="0" borderId="171" xfId="5" applyNumberFormat="1" applyBorder="1" applyAlignment="1">
      <alignment horizontal="center" vertical="center" shrinkToFit="1"/>
    </xf>
    <xf numFmtId="177" fontId="27" fillId="0" borderId="172" xfId="5" applyNumberFormat="1" applyBorder="1" applyAlignment="1">
      <alignment horizontal="center" vertical="center" wrapText="1" shrinkToFit="1"/>
    </xf>
    <xf numFmtId="0" fontId="27" fillId="0" borderId="15" xfId="5" applyBorder="1" applyAlignment="1">
      <alignment horizontal="center" vertical="center" shrinkToFit="1"/>
    </xf>
    <xf numFmtId="0" fontId="27" fillId="0" borderId="17" xfId="5" applyBorder="1" applyAlignment="1">
      <alignment vertical="center" shrinkToFit="1"/>
    </xf>
    <xf numFmtId="0" fontId="27" fillId="0" borderId="15" xfId="5" applyBorder="1" applyAlignment="1">
      <alignment horizontal="right" vertical="center" shrinkToFit="1"/>
    </xf>
    <xf numFmtId="0" fontId="27" fillId="0" borderId="78" xfId="5" applyBorder="1" applyAlignment="1">
      <alignment horizontal="right" vertical="center" shrinkToFit="1"/>
    </xf>
    <xf numFmtId="0" fontId="0" fillId="0" borderId="173" xfId="6" applyNumberFormat="1" applyFont="1" applyBorder="1" applyAlignment="1">
      <alignment vertical="center" shrinkToFit="1"/>
    </xf>
    <xf numFmtId="0" fontId="27" fillId="0" borderId="10" xfId="5" applyBorder="1" applyAlignment="1">
      <alignment horizontal="center" vertical="center" shrinkToFit="1"/>
    </xf>
    <xf numFmtId="178" fontId="27" fillId="0" borderId="11" xfId="5" applyNumberFormat="1" applyBorder="1" applyAlignment="1">
      <alignment vertical="center" shrinkToFit="1"/>
    </xf>
    <xf numFmtId="3" fontId="0" fillId="0" borderId="10" xfId="7" applyNumberFormat="1" applyFont="1" applyBorder="1" applyAlignment="1">
      <alignment horizontal="right" vertical="center" shrinkToFit="1"/>
    </xf>
    <xf numFmtId="3" fontId="0" fillId="0" borderId="9" xfId="7" applyNumberFormat="1" applyFont="1" applyBorder="1" applyAlignment="1">
      <alignment horizontal="right" vertical="center" shrinkToFit="1"/>
    </xf>
    <xf numFmtId="3" fontId="0" fillId="0" borderId="71" xfId="6" applyNumberFormat="1" applyFont="1" applyBorder="1" applyAlignment="1">
      <alignment vertical="center" shrinkToFit="1"/>
    </xf>
    <xf numFmtId="3" fontId="0" fillId="0" borderId="71" xfId="7" applyNumberFormat="1" applyFont="1" applyBorder="1" applyAlignment="1">
      <alignment horizontal="right" vertical="center" shrinkToFit="1"/>
    </xf>
    <xf numFmtId="0" fontId="31" fillId="0" borderId="0" xfId="5" applyFont="1" applyAlignment="1">
      <alignment vertical="center" shrinkToFit="1"/>
    </xf>
    <xf numFmtId="0" fontId="32" fillId="0" borderId="0" xfId="5" applyFont="1" applyAlignment="1">
      <alignment vertical="center" shrinkToFit="1"/>
    </xf>
    <xf numFmtId="0" fontId="27" fillId="0" borderId="11" xfId="5" applyBorder="1" applyAlignment="1">
      <alignment vertical="center" shrinkToFit="1"/>
    </xf>
    <xf numFmtId="0" fontId="27" fillId="0" borderId="10" xfId="5" applyBorder="1" applyAlignment="1">
      <alignment horizontal="right" vertical="center" shrinkToFit="1"/>
    </xf>
    <xf numFmtId="0" fontId="27" fillId="0" borderId="9" xfId="5" applyBorder="1" applyAlignment="1">
      <alignment horizontal="right" vertical="center" shrinkToFit="1"/>
    </xf>
    <xf numFmtId="0" fontId="0" fillId="0" borderId="71" xfId="6" applyNumberFormat="1" applyFont="1" applyBorder="1" applyAlignment="1">
      <alignment vertical="center" shrinkToFit="1"/>
    </xf>
    <xf numFmtId="38" fontId="0" fillId="0" borderId="10" xfId="7" applyFont="1" applyBorder="1" applyAlignment="1">
      <alignment horizontal="right" vertical="center" shrinkToFit="1"/>
    </xf>
    <xf numFmtId="38" fontId="0" fillId="0" borderId="9" xfId="7" applyFont="1" applyBorder="1" applyAlignment="1">
      <alignment horizontal="right" vertical="center" shrinkToFit="1"/>
    </xf>
    <xf numFmtId="3" fontId="0" fillId="0" borderId="71" xfId="6" applyNumberFormat="1" applyFont="1" applyBorder="1" applyAlignment="1">
      <alignment horizontal="right" vertical="center" shrinkToFit="1"/>
    </xf>
    <xf numFmtId="0" fontId="27" fillId="0" borderId="101" xfId="5" applyBorder="1" applyAlignment="1">
      <alignment horizontal="center" vertical="center" shrinkToFit="1"/>
    </xf>
    <xf numFmtId="0" fontId="27" fillId="0" borderId="108" xfId="5" applyBorder="1" applyAlignment="1">
      <alignment horizontal="center" vertical="center" shrinkToFit="1"/>
    </xf>
    <xf numFmtId="0" fontId="27" fillId="0" borderId="111" xfId="5" applyBorder="1" applyAlignment="1">
      <alignment vertical="center" shrinkToFit="1"/>
    </xf>
    <xf numFmtId="3" fontId="0" fillId="0" borderId="108" xfId="7" applyNumberFormat="1" applyFont="1" applyBorder="1" applyAlignment="1">
      <alignment horizontal="right" vertical="center" shrinkToFit="1"/>
    </xf>
    <xf numFmtId="3" fontId="0" fillId="0" borderId="22" xfId="7" applyNumberFormat="1" applyFont="1" applyBorder="1" applyAlignment="1">
      <alignment horizontal="right" vertical="center" shrinkToFit="1"/>
    </xf>
    <xf numFmtId="3" fontId="33" fillId="0" borderId="71" xfId="6" applyNumberFormat="1" applyFont="1" applyBorder="1" applyAlignment="1">
      <alignment vertical="center" shrinkToFit="1"/>
    </xf>
    <xf numFmtId="3" fontId="0" fillId="3" borderId="129" xfId="7" applyNumberFormat="1" applyFont="1" applyFill="1" applyBorder="1" applyAlignment="1">
      <alignment horizontal="right" vertical="center" shrinkToFit="1"/>
    </xf>
    <xf numFmtId="3" fontId="0" fillId="3" borderId="175" xfId="7" applyNumberFormat="1" applyFont="1" applyFill="1" applyBorder="1" applyAlignment="1">
      <alignment horizontal="right" vertical="center" shrinkToFit="1"/>
    </xf>
    <xf numFmtId="0" fontId="27" fillId="0" borderId="0" xfId="5" applyAlignment="1">
      <alignment horizontal="center" vertical="center" shrinkToFit="1"/>
    </xf>
    <xf numFmtId="38" fontId="0" fillId="0" borderId="0" xfId="7" applyFont="1" applyAlignment="1">
      <alignment vertical="center" shrinkToFit="1"/>
    </xf>
    <xf numFmtId="0" fontId="27" fillId="0" borderId="17" xfId="5" applyBorder="1" applyAlignment="1">
      <alignment horizontal="left" vertical="center" shrinkToFit="1"/>
    </xf>
    <xf numFmtId="38" fontId="0" fillId="0" borderId="15" xfId="7" applyFont="1" applyBorder="1" applyAlignment="1">
      <alignment horizontal="right" vertical="center" shrinkToFit="1"/>
    </xf>
    <xf numFmtId="38" fontId="0" fillId="0" borderId="78" xfId="7" applyFont="1" applyBorder="1" applyAlignment="1">
      <alignment horizontal="right" vertical="center" shrinkToFit="1"/>
    </xf>
    <xf numFmtId="3" fontId="0" fillId="0" borderId="173" xfId="6" applyNumberFormat="1" applyFont="1" applyBorder="1" applyAlignment="1">
      <alignment vertical="center" shrinkToFit="1"/>
    </xf>
    <xf numFmtId="3" fontId="0" fillId="4" borderId="71" xfId="6" applyNumberFormat="1" applyFont="1" applyFill="1" applyBorder="1" applyAlignment="1">
      <alignment vertical="center" shrinkToFit="1"/>
    </xf>
    <xf numFmtId="0" fontId="27" fillId="0" borderId="100" xfId="5" applyBorder="1" applyAlignment="1">
      <alignment horizontal="left" vertical="center" shrinkToFit="1"/>
    </xf>
    <xf numFmtId="38" fontId="0" fillId="0" borderId="103" xfId="7" applyFont="1" applyBorder="1" applyAlignment="1">
      <alignment horizontal="right" vertical="center" shrinkToFit="1"/>
    </xf>
    <xf numFmtId="38" fontId="0" fillId="0" borderId="85" xfId="7" applyFont="1" applyBorder="1" applyAlignment="1">
      <alignment horizontal="right" vertical="center" shrinkToFit="1"/>
    </xf>
    <xf numFmtId="38" fontId="27" fillId="3" borderId="129" xfId="5" applyNumberFormat="1" applyFill="1" applyBorder="1" applyAlignment="1">
      <alignment horizontal="right" vertical="center" shrinkToFit="1"/>
    </xf>
    <xf numFmtId="3" fontId="0" fillId="3" borderId="175" xfId="6" applyNumberFormat="1" applyFont="1" applyFill="1" applyBorder="1" applyAlignment="1">
      <alignment vertical="center" shrinkToFit="1"/>
    </xf>
    <xf numFmtId="38" fontId="27" fillId="0" borderId="0" xfId="5" applyNumberFormat="1" applyAlignment="1">
      <alignment vertical="center" shrinkToFit="1"/>
    </xf>
    <xf numFmtId="3" fontId="38" fillId="3" borderId="171" xfId="5" applyNumberFormat="1" applyFont="1" applyFill="1" applyBorder="1" applyAlignment="1">
      <alignment vertical="center" shrinkToFi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xf>
    <xf numFmtId="0" fontId="5" fillId="0" borderId="67" xfId="0" applyFont="1" applyFill="1" applyBorder="1" applyAlignment="1">
      <alignment horizontal="center" vertical="center" wrapText="1"/>
    </xf>
    <xf numFmtId="0" fontId="5" fillId="0" borderId="70" xfId="0" applyFont="1" applyFill="1" applyBorder="1" applyAlignment="1">
      <alignment vertical="center" wrapText="1"/>
    </xf>
    <xf numFmtId="0" fontId="5" fillId="0" borderId="72" xfId="0" applyFont="1" applyFill="1" applyBorder="1" applyAlignment="1">
      <alignment vertical="center" wrapText="1"/>
    </xf>
    <xf numFmtId="0" fontId="5" fillId="0" borderId="0" xfId="0" applyFont="1" applyFill="1" applyBorder="1" applyAlignment="1">
      <alignment vertical="center"/>
    </xf>
    <xf numFmtId="0" fontId="5" fillId="0" borderId="19" xfId="0" applyFont="1" applyFill="1" applyBorder="1" applyAlignment="1">
      <alignment vertical="center" shrinkToFit="1"/>
    </xf>
    <xf numFmtId="0" fontId="5" fillId="0" borderId="61" xfId="0" applyFont="1" applyFill="1" applyBorder="1" applyAlignment="1">
      <alignment vertical="center" shrinkToFit="1"/>
    </xf>
    <xf numFmtId="0" fontId="40" fillId="0" borderId="0" xfId="0" applyFont="1" applyFill="1" applyBorder="1" applyAlignment="1">
      <alignment horizontal="left" vertical="center"/>
    </xf>
    <xf numFmtId="0" fontId="5" fillId="0" borderId="105" xfId="0" applyFont="1" applyFill="1" applyBorder="1" applyAlignment="1">
      <alignment vertical="center" shrinkToFit="1"/>
    </xf>
    <xf numFmtId="0" fontId="5" fillId="0" borderId="110" xfId="0" applyFont="1" applyFill="1" applyBorder="1" applyAlignment="1">
      <alignment vertical="center" shrinkToFit="1"/>
    </xf>
    <xf numFmtId="0" fontId="5" fillId="0" borderId="111" xfId="0" applyFont="1" applyFill="1" applyBorder="1" applyAlignment="1">
      <alignment vertical="center" shrinkToFit="1"/>
    </xf>
    <xf numFmtId="0" fontId="5" fillId="0" borderId="111" xfId="0" applyFont="1" applyFill="1" applyBorder="1" applyAlignment="1">
      <alignment horizontal="center" vertical="center" shrinkToFit="1"/>
    </xf>
    <xf numFmtId="0" fontId="5" fillId="0" borderId="17" xfId="0" applyFont="1" applyFill="1" applyBorder="1" applyAlignment="1">
      <alignment vertical="center" shrinkToFit="1"/>
    </xf>
    <xf numFmtId="0" fontId="5" fillId="0" borderId="43" xfId="0" applyFont="1" applyFill="1" applyBorder="1" applyAlignment="1">
      <alignment horizontal="left" vertical="center"/>
    </xf>
    <xf numFmtId="0" fontId="5" fillId="0" borderId="49" xfId="0" applyFont="1" applyFill="1" applyBorder="1" applyAlignment="1">
      <alignment vertical="center" shrinkToFit="1"/>
    </xf>
    <xf numFmtId="0" fontId="5" fillId="0" borderId="53" xfId="0" applyFont="1" applyFill="1" applyBorder="1" applyAlignment="1">
      <alignment horizontal="left" vertical="center"/>
    </xf>
    <xf numFmtId="0" fontId="5" fillId="0" borderId="0" xfId="0" applyFont="1" applyFill="1" applyBorder="1" applyAlignment="1">
      <alignment vertical="center" shrinkToFit="1"/>
    </xf>
    <xf numFmtId="0" fontId="5" fillId="0" borderId="11"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0" fontId="5" fillId="0" borderId="108" xfId="0" applyFont="1" applyFill="1" applyBorder="1" applyAlignment="1">
      <alignment vertical="center" shrinkToFit="1"/>
    </xf>
    <xf numFmtId="0" fontId="5" fillId="0" borderId="112" xfId="0" applyFont="1" applyFill="1" applyBorder="1" applyAlignment="1">
      <alignment vertical="center" shrinkToFit="1"/>
    </xf>
    <xf numFmtId="0" fontId="5" fillId="0" borderId="59" xfId="0" applyFont="1" applyFill="1" applyBorder="1" applyAlignment="1">
      <alignment vertical="center" shrinkToFit="1"/>
    </xf>
    <xf numFmtId="0" fontId="5" fillId="0" borderId="21" xfId="0" applyFont="1" applyFill="1" applyBorder="1" applyAlignment="1">
      <alignment vertical="center" shrinkToFit="1"/>
    </xf>
    <xf numFmtId="0" fontId="5" fillId="0" borderId="80" xfId="0" applyFont="1" applyFill="1" applyBorder="1" applyAlignment="1">
      <alignment vertical="center" wrapText="1"/>
    </xf>
    <xf numFmtId="0" fontId="5" fillId="0" borderId="17" xfId="0" applyFont="1" applyFill="1" applyBorder="1" applyAlignment="1">
      <alignment vertical="center" wrapText="1"/>
    </xf>
    <xf numFmtId="0" fontId="5" fillId="0" borderId="16" xfId="0" applyFont="1" applyFill="1" applyBorder="1" applyAlignment="1">
      <alignment vertical="center" wrapText="1"/>
    </xf>
    <xf numFmtId="0" fontId="5" fillId="0" borderId="59" xfId="0" applyFont="1" applyFill="1" applyBorder="1" applyAlignment="1">
      <alignment vertical="center" wrapText="1"/>
    </xf>
    <xf numFmtId="0" fontId="5" fillId="0" borderId="58" xfId="0" applyFont="1" applyFill="1" applyBorder="1" applyAlignment="1">
      <alignment vertical="center" shrinkToFit="1"/>
    </xf>
    <xf numFmtId="0" fontId="5" fillId="0" borderId="11" xfId="0" applyFont="1" applyFill="1" applyBorder="1" applyAlignment="1">
      <alignment vertical="center" shrinkToFit="1"/>
    </xf>
    <xf numFmtId="0" fontId="5" fillId="0" borderId="96" xfId="0" applyFont="1" applyFill="1" applyBorder="1" applyAlignment="1">
      <alignment vertical="center" shrinkToFit="1"/>
    </xf>
    <xf numFmtId="0" fontId="5" fillId="0" borderId="97" xfId="0" applyFont="1" applyFill="1" applyBorder="1" applyAlignment="1">
      <alignment vertical="center" wrapText="1"/>
    </xf>
    <xf numFmtId="0" fontId="5" fillId="0" borderId="11" xfId="0" applyFont="1" applyFill="1" applyBorder="1" applyAlignment="1">
      <alignment vertical="center" wrapText="1"/>
    </xf>
    <xf numFmtId="0" fontId="5" fillId="0" borderId="19" xfId="0" applyFont="1" applyFill="1" applyBorder="1" applyAlignment="1">
      <alignment vertical="center" wrapText="1"/>
    </xf>
    <xf numFmtId="0" fontId="5" fillId="0" borderId="61" xfId="0" applyFont="1" applyFill="1" applyBorder="1" applyAlignment="1">
      <alignment vertical="center" wrapText="1"/>
    </xf>
    <xf numFmtId="0" fontId="5" fillId="0" borderId="60" xfId="0" applyFont="1" applyFill="1" applyBorder="1" applyAlignment="1">
      <alignment vertical="center" shrinkToFit="1"/>
    </xf>
    <xf numFmtId="0" fontId="41" fillId="0" borderId="0" xfId="0" applyFont="1" applyFill="1" applyBorder="1" applyAlignment="1">
      <alignment horizontal="center" vertical="center" wrapText="1"/>
    </xf>
    <xf numFmtId="0" fontId="5" fillId="0" borderId="95" xfId="0" applyFont="1" applyFill="1" applyBorder="1" applyAlignment="1">
      <alignment vertical="center" shrinkToFit="1"/>
    </xf>
    <xf numFmtId="0" fontId="5" fillId="0" borderId="76" xfId="0" applyFont="1" applyFill="1" applyBorder="1" applyAlignment="1">
      <alignment vertical="center" wrapText="1"/>
    </xf>
    <xf numFmtId="0" fontId="5" fillId="0" borderId="52" xfId="0" applyFont="1" applyFill="1" applyBorder="1" applyAlignment="1">
      <alignment vertical="center" wrapText="1"/>
    </xf>
    <xf numFmtId="0" fontId="5" fillId="0" borderId="43" xfId="0" applyFont="1" applyFill="1" applyBorder="1" applyAlignment="1">
      <alignment vertical="center" shrinkToFit="1"/>
    </xf>
    <xf numFmtId="0" fontId="5" fillId="0" borderId="50" xfId="0" applyFont="1" applyFill="1" applyBorder="1" applyAlignment="1">
      <alignment vertical="center" shrinkToFit="1"/>
    </xf>
    <xf numFmtId="0" fontId="5" fillId="0" borderId="55" xfId="0" applyFont="1" applyFill="1" applyBorder="1" applyAlignment="1">
      <alignment vertical="center" wrapText="1"/>
    </xf>
    <xf numFmtId="0" fontId="5" fillId="0" borderId="55" xfId="0" applyFont="1" applyFill="1" applyBorder="1" applyAlignment="1">
      <alignment horizontal="right" vertical="center"/>
    </xf>
    <xf numFmtId="0" fontId="5" fillId="0" borderId="44" xfId="0" applyFont="1" applyFill="1" applyBorder="1" applyAlignment="1">
      <alignment horizontal="right" vertical="center"/>
    </xf>
    <xf numFmtId="0" fontId="5" fillId="0" borderId="33" xfId="0" applyFont="1" applyFill="1" applyBorder="1" applyAlignment="1">
      <alignment horizontal="center" vertical="center" wrapText="1"/>
    </xf>
    <xf numFmtId="0" fontId="5" fillId="0" borderId="20" xfId="0" applyFont="1" applyFill="1" applyBorder="1" applyAlignment="1">
      <alignment vertical="center" wrapText="1"/>
    </xf>
    <xf numFmtId="0" fontId="5" fillId="0" borderId="106" xfId="0" applyFont="1" applyFill="1" applyBorder="1" applyAlignment="1">
      <alignment vertical="center" wrapText="1"/>
    </xf>
    <xf numFmtId="0" fontId="5" fillId="0" borderId="34" xfId="0" applyFont="1" applyFill="1" applyBorder="1" applyAlignment="1">
      <alignment horizontal="center" vertical="center" wrapText="1"/>
    </xf>
    <xf numFmtId="0" fontId="5" fillId="0" borderId="27" xfId="0" applyFont="1" applyFill="1" applyBorder="1" applyAlignment="1">
      <alignment vertical="center" wrapText="1"/>
    </xf>
    <xf numFmtId="0" fontId="5" fillId="0" borderId="86" xfId="0" applyFont="1" applyFill="1" applyBorder="1" applyAlignment="1">
      <alignment vertical="center" wrapText="1"/>
    </xf>
    <xf numFmtId="0" fontId="5" fillId="0" borderId="9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7" xfId="0" applyFont="1" applyFill="1" applyBorder="1" applyAlignment="1">
      <alignment horizontal="center" vertical="center" wrapText="1"/>
    </xf>
    <xf numFmtId="0" fontId="5" fillId="0" borderId="118" xfId="0" applyFont="1" applyFill="1" applyBorder="1" applyAlignment="1">
      <alignment vertical="center" wrapText="1"/>
    </xf>
    <xf numFmtId="0" fontId="5" fillId="0" borderId="119" xfId="0" applyFont="1" applyFill="1" applyBorder="1" applyAlignment="1">
      <alignment vertical="center" wrapText="1"/>
    </xf>
    <xf numFmtId="0" fontId="5" fillId="0" borderId="0" xfId="0" applyFont="1" applyFill="1" applyBorder="1" applyAlignment="1">
      <alignment horizontal="center" vertical="center"/>
    </xf>
    <xf numFmtId="0" fontId="5" fillId="0" borderId="65" xfId="0" applyFont="1" applyFill="1" applyBorder="1" applyAlignment="1">
      <alignment vertical="center" wrapText="1"/>
    </xf>
    <xf numFmtId="0" fontId="5" fillId="0" borderId="14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48" xfId="0" applyFont="1" applyFill="1" applyBorder="1" applyAlignment="1">
      <alignment vertical="center" wrapText="1"/>
    </xf>
    <xf numFmtId="0" fontId="5" fillId="0" borderId="49"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78"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57" xfId="0" applyFont="1" applyFill="1" applyBorder="1" applyAlignment="1">
      <alignment vertical="center" wrapText="1"/>
    </xf>
    <xf numFmtId="0" fontId="5" fillId="0" borderId="9"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63" xfId="0" applyFont="1" applyFill="1" applyBorder="1" applyAlignment="1">
      <alignment vertical="center" wrapText="1"/>
    </xf>
    <xf numFmtId="0" fontId="5" fillId="0" borderId="73" xfId="0" applyFont="1" applyFill="1" applyBorder="1" applyAlignment="1">
      <alignment vertical="center" wrapText="1"/>
    </xf>
    <xf numFmtId="0" fontId="5" fillId="0" borderId="142" xfId="0" applyFont="1" applyFill="1" applyBorder="1" applyAlignment="1">
      <alignment vertical="center" wrapText="1"/>
    </xf>
    <xf numFmtId="0" fontId="5" fillId="0" borderId="88" xfId="0" applyFont="1" applyFill="1" applyBorder="1" applyAlignment="1">
      <alignment vertical="center" wrapText="1"/>
    </xf>
    <xf numFmtId="0" fontId="5" fillId="0" borderId="90" xfId="0" applyFont="1" applyFill="1" applyBorder="1" applyAlignment="1">
      <alignment vertical="center" wrapText="1"/>
    </xf>
    <xf numFmtId="0" fontId="5" fillId="0" borderId="155" xfId="0" applyFont="1" applyFill="1" applyBorder="1" applyAlignment="1">
      <alignment horizontal="center" vertical="center" shrinkToFit="1"/>
    </xf>
    <xf numFmtId="0" fontId="5" fillId="0" borderId="158" xfId="0" applyFont="1" applyFill="1" applyBorder="1" applyAlignment="1">
      <alignment horizontal="center" vertical="center"/>
    </xf>
    <xf numFmtId="0" fontId="5" fillId="0" borderId="163" xfId="0" applyFont="1" applyFill="1" applyBorder="1" applyAlignment="1">
      <alignment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lignment horizontal="left" vertical="center"/>
    </xf>
    <xf numFmtId="0" fontId="27" fillId="0" borderId="10" xfId="5" applyBorder="1" applyAlignment="1">
      <alignment horizontal="center" vertical="center" shrinkToFit="1"/>
    </xf>
    <xf numFmtId="0" fontId="34" fillId="0" borderId="0" xfId="5" applyFont="1" applyAlignment="1">
      <alignment horizontal="left" vertical="top" shrinkToFit="1"/>
    </xf>
    <xf numFmtId="0" fontId="27" fillId="0" borderId="15" xfId="5" applyBorder="1" applyAlignment="1">
      <alignment horizontal="center" vertical="center" shrinkToFit="1"/>
    </xf>
    <xf numFmtId="0" fontId="7" fillId="0" borderId="0" xfId="0" applyFont="1" applyFill="1" applyBorder="1" applyAlignment="1">
      <alignment horizontal="left" vertical="top"/>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67"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168" xfId="0" applyFont="1" applyFill="1" applyBorder="1" applyAlignment="1">
      <alignment horizontal="center" vertical="center"/>
    </xf>
    <xf numFmtId="0" fontId="3" fillId="0" borderId="152" xfId="0" applyFont="1" applyFill="1" applyBorder="1" applyAlignment="1">
      <alignment horizontal="right" vertical="center" shrinkToFit="1"/>
    </xf>
    <xf numFmtId="0" fontId="3" fillId="0" borderId="151" xfId="0" applyFont="1" applyFill="1" applyBorder="1" applyAlignment="1">
      <alignment horizontal="right" vertical="center" shrinkToFit="1"/>
    </xf>
    <xf numFmtId="0" fontId="3" fillId="0" borderId="169" xfId="0" applyFont="1" applyFill="1" applyBorder="1" applyAlignment="1">
      <alignment horizontal="right" vertical="center" shrinkToFit="1"/>
    </xf>
    <xf numFmtId="0" fontId="3" fillId="0" borderId="60" xfId="0" applyFont="1" applyFill="1" applyBorder="1" applyAlignment="1">
      <alignment horizontal="right" vertical="center" shrinkToFit="1"/>
    </xf>
    <xf numFmtId="0" fontId="3" fillId="0" borderId="19" xfId="0" applyFont="1" applyFill="1" applyBorder="1" applyAlignment="1">
      <alignment horizontal="right" vertical="center" shrinkToFit="1"/>
    </xf>
    <xf numFmtId="0" fontId="3" fillId="0" borderId="11" xfId="0" applyFont="1" applyFill="1" applyBorder="1" applyAlignment="1">
      <alignment horizontal="right" vertical="center" shrinkToFit="1"/>
    </xf>
    <xf numFmtId="0" fontId="3" fillId="0" borderId="62" xfId="0" applyFont="1" applyFill="1" applyBorder="1" applyAlignment="1">
      <alignment horizontal="right" vertical="center" shrinkToFit="1"/>
    </xf>
    <xf numFmtId="0" fontId="3" fillId="0" borderId="48" xfId="0" applyFont="1" applyFill="1" applyBorder="1" applyAlignment="1">
      <alignment horizontal="right" vertical="center" shrinkToFit="1"/>
    </xf>
    <xf numFmtId="0" fontId="3" fillId="0" borderId="49" xfId="0" applyFont="1" applyFill="1" applyBorder="1" applyAlignment="1">
      <alignment horizontal="right" vertical="center" shrinkToFit="1"/>
    </xf>
    <xf numFmtId="0" fontId="3" fillId="0" borderId="165" xfId="0" applyFont="1" applyFill="1" applyBorder="1" applyAlignment="1">
      <alignment horizontal="center" vertical="center"/>
    </xf>
    <xf numFmtId="0" fontId="3" fillId="0" borderId="151" xfId="0" applyFont="1" applyFill="1" applyBorder="1" applyAlignment="1">
      <alignment horizontal="center" vertical="center"/>
    </xf>
    <xf numFmtId="0" fontId="3" fillId="0" borderId="166" xfId="0" applyFont="1" applyFill="1" applyBorder="1" applyAlignment="1">
      <alignment horizontal="center" vertical="center"/>
    </xf>
    <xf numFmtId="0" fontId="3" fillId="0" borderId="159" xfId="0" applyFont="1" applyFill="1" applyBorder="1" applyAlignment="1">
      <alignment horizontal="center" vertical="center"/>
    </xf>
    <xf numFmtId="0" fontId="3" fillId="0" borderId="160" xfId="0" applyFont="1" applyFill="1" applyBorder="1" applyAlignment="1">
      <alignment horizontal="center" vertical="center"/>
    </xf>
    <xf numFmtId="0" fontId="3" fillId="0" borderId="161" xfId="0" applyFont="1" applyFill="1" applyBorder="1" applyAlignment="1">
      <alignment horizontal="center" vertical="center"/>
    </xf>
    <xf numFmtId="0" fontId="3" fillId="0" borderId="162" xfId="0" applyFont="1" applyFill="1" applyBorder="1" applyAlignment="1">
      <alignment horizontal="center" vertical="center"/>
    </xf>
    <xf numFmtId="0" fontId="3" fillId="0" borderId="157" xfId="0" applyFont="1" applyFill="1" applyBorder="1" applyAlignment="1">
      <alignment horizontal="center" vertical="center" shrinkToFit="1"/>
    </xf>
    <xf numFmtId="0" fontId="3" fillId="0" borderId="160" xfId="0" applyFont="1" applyFill="1" applyBorder="1" applyAlignment="1">
      <alignment horizontal="center" vertical="center" shrinkToFit="1"/>
    </xf>
    <xf numFmtId="0" fontId="3" fillId="0" borderId="162"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138" xfId="0" applyFont="1" applyFill="1" applyBorder="1" applyAlignment="1">
      <alignment horizontal="center" vertical="center" wrapText="1"/>
    </xf>
    <xf numFmtId="0" fontId="3" fillId="0" borderId="142"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1" fillId="0" borderId="153" xfId="0" applyFont="1" applyFill="1" applyBorder="1" applyAlignment="1">
      <alignment horizontal="center" vertical="center" shrinkToFit="1"/>
    </xf>
    <xf numFmtId="0" fontId="1" fillId="0" borderId="154" xfId="0" applyFont="1" applyFill="1" applyBorder="1" applyAlignment="1">
      <alignment horizontal="center" vertical="center" shrinkToFit="1"/>
    </xf>
    <xf numFmtId="0" fontId="3" fillId="0" borderId="156" xfId="0" applyFont="1" applyFill="1" applyBorder="1" applyAlignment="1">
      <alignment horizontal="center" vertical="center"/>
    </xf>
    <xf numFmtId="0" fontId="3" fillId="0" borderId="157" xfId="0" applyFont="1" applyFill="1" applyBorder="1" applyAlignment="1">
      <alignment horizontal="center" vertical="center"/>
    </xf>
    <xf numFmtId="0" fontId="3" fillId="0" borderId="62"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134" xfId="0" applyFont="1" applyFill="1" applyBorder="1" applyAlignment="1">
      <alignment horizontal="center" vertical="center" wrapText="1"/>
    </xf>
    <xf numFmtId="0" fontId="3" fillId="0" borderId="135"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92" xfId="0" applyFont="1" applyFill="1" applyBorder="1" applyAlignment="1">
      <alignment horizontal="center" vertical="center" wrapText="1"/>
    </xf>
    <xf numFmtId="0" fontId="3" fillId="0" borderId="141" xfId="0" applyFont="1" applyFill="1" applyBorder="1" applyAlignment="1">
      <alignment horizontal="center" vertical="center" wrapText="1"/>
    </xf>
    <xf numFmtId="0" fontId="3" fillId="0" borderId="140"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8" xfId="0" applyFont="1" applyFill="1" applyBorder="1" applyAlignment="1">
      <alignment horizontal="center" vertical="center" wrapText="1"/>
    </xf>
    <xf numFmtId="0" fontId="1" fillId="0" borderId="99" xfId="0" applyFont="1" applyFill="1" applyBorder="1" applyAlignment="1">
      <alignment horizontal="center" vertical="center" wrapText="1"/>
    </xf>
    <xf numFmtId="0" fontId="1" fillId="0" borderId="12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1"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139"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147"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129" xfId="0" applyFont="1" applyFill="1" applyBorder="1" applyAlignment="1">
      <alignment horizontal="right" vertical="center" wrapText="1"/>
    </xf>
    <xf numFmtId="0" fontId="1" fillId="0" borderId="130" xfId="0" applyFont="1" applyFill="1" applyBorder="1" applyAlignment="1">
      <alignment horizontal="right" vertical="center" wrapText="1"/>
    </xf>
    <xf numFmtId="0" fontId="1" fillId="0" borderId="133" xfId="0" applyFont="1" applyFill="1" applyBorder="1" applyAlignment="1">
      <alignment horizontal="right" vertical="center" wrapText="1"/>
    </xf>
    <xf numFmtId="0" fontId="3" fillId="0" borderId="136" xfId="0" applyFont="1" applyFill="1" applyBorder="1" applyAlignment="1">
      <alignment horizontal="center" vertical="center" wrapText="1"/>
    </xf>
    <xf numFmtId="0" fontId="3" fillId="0" borderId="137" xfId="0" applyFont="1" applyFill="1" applyBorder="1" applyAlignment="1">
      <alignment horizontal="center" vertical="center" wrapText="1"/>
    </xf>
    <xf numFmtId="0" fontId="3" fillId="0" borderId="27"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28" xfId="0" applyFont="1" applyFill="1" applyBorder="1" applyAlignment="1">
      <alignment horizontal="right" vertical="center" wrapText="1"/>
    </xf>
    <xf numFmtId="0" fontId="3" fillId="0" borderId="29" xfId="0" applyFont="1" applyFill="1" applyBorder="1" applyAlignment="1">
      <alignment horizontal="right" vertical="center" wrapText="1"/>
    </xf>
    <xf numFmtId="0" fontId="3" fillId="0" borderId="30" xfId="0" applyFont="1" applyFill="1" applyBorder="1" applyAlignment="1">
      <alignment horizontal="right" vertical="center" wrapText="1"/>
    </xf>
    <xf numFmtId="0" fontId="3" fillId="0" borderId="31" xfId="0" applyFont="1" applyFill="1" applyBorder="1" applyAlignment="1">
      <alignment horizontal="right" vertical="center" wrapText="1"/>
    </xf>
    <xf numFmtId="0" fontId="3" fillId="0" borderId="108" xfId="0" applyFont="1" applyFill="1" applyBorder="1" applyAlignment="1">
      <alignment horizontal="right" vertical="center" wrapText="1"/>
    </xf>
    <xf numFmtId="0" fontId="3" fillId="0" borderId="110" xfId="0" applyFont="1" applyFill="1" applyBorder="1" applyAlignment="1">
      <alignment horizontal="right" vertical="center" wrapText="1"/>
    </xf>
    <xf numFmtId="0" fontId="3" fillId="0" borderId="111" xfId="0" applyFont="1" applyFill="1" applyBorder="1" applyAlignment="1">
      <alignment horizontal="right" vertical="center" wrapText="1"/>
    </xf>
    <xf numFmtId="0" fontId="1" fillId="0" borderId="36"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54" xfId="0" applyFont="1" applyFill="1" applyBorder="1" applyAlignment="1">
      <alignment vertical="center" wrapText="1"/>
    </xf>
    <xf numFmtId="0" fontId="1" fillId="0" borderId="55" xfId="0" applyFont="1" applyFill="1" applyBorder="1" applyAlignment="1">
      <alignment vertical="center" wrapText="1"/>
    </xf>
    <xf numFmtId="0" fontId="1" fillId="0" borderId="56" xfId="0" applyFont="1" applyFill="1" applyBorder="1" applyAlignment="1">
      <alignment vertical="center" wrapText="1"/>
    </xf>
    <xf numFmtId="0" fontId="3" fillId="0" borderId="39" xfId="0" applyFont="1" applyFill="1" applyBorder="1" applyAlignment="1">
      <alignment horizontal="left" vertical="top"/>
    </xf>
    <xf numFmtId="0" fontId="3" fillId="0" borderId="13" xfId="0" applyFont="1" applyFill="1" applyBorder="1" applyAlignment="1">
      <alignment horizontal="left" vertical="top"/>
    </xf>
    <xf numFmtId="0" fontId="3" fillId="0" borderId="40" xfId="0" applyFont="1" applyFill="1" applyBorder="1" applyAlignment="1">
      <alignment horizontal="left" vertical="top"/>
    </xf>
    <xf numFmtId="0" fontId="3" fillId="0" borderId="41" xfId="0" applyFont="1" applyFill="1" applyBorder="1" applyAlignment="1">
      <alignment horizontal="left" vertical="top"/>
    </xf>
    <xf numFmtId="0" fontId="3" fillId="0" borderId="0" xfId="0" applyFont="1" applyFill="1" applyBorder="1" applyAlignment="1">
      <alignment horizontal="left" vertical="top"/>
    </xf>
    <xf numFmtId="0" fontId="3" fillId="0" borderId="42" xfId="0" applyFont="1" applyFill="1" applyBorder="1" applyAlignment="1">
      <alignment horizontal="left" vertical="top"/>
    </xf>
    <xf numFmtId="0" fontId="3" fillId="0" borderId="43" xfId="0" applyFont="1" applyFill="1" applyBorder="1" applyAlignment="1">
      <alignment horizontal="left" vertical="top"/>
    </xf>
    <xf numFmtId="0" fontId="3" fillId="0" borderId="44" xfId="0" applyFont="1" applyFill="1" applyBorder="1" applyAlignment="1">
      <alignment horizontal="left" vertical="top"/>
    </xf>
    <xf numFmtId="0" fontId="3" fillId="0" borderId="45" xfId="0" applyFont="1" applyFill="1" applyBorder="1" applyAlignment="1">
      <alignment horizontal="left" vertical="top"/>
    </xf>
    <xf numFmtId="0" fontId="3" fillId="0" borderId="114" xfId="0" applyFont="1" applyFill="1" applyBorder="1" applyAlignment="1">
      <alignment horizontal="right" vertical="center" wrapText="1"/>
    </xf>
    <xf numFmtId="0" fontId="3" fillId="0" borderId="45" xfId="0" applyFont="1" applyFill="1" applyBorder="1" applyAlignment="1">
      <alignment horizontal="right" vertical="center" wrapText="1"/>
    </xf>
    <xf numFmtId="0" fontId="1" fillId="0" borderId="131" xfId="0" applyFont="1" applyFill="1" applyBorder="1" applyAlignment="1">
      <alignment horizontal="right" vertical="center" wrapText="1"/>
    </xf>
    <xf numFmtId="0" fontId="5" fillId="0" borderId="97" xfId="0" applyFont="1" applyFill="1" applyBorder="1" applyAlignment="1">
      <alignment horizontal="right" vertical="center" wrapText="1"/>
    </xf>
    <xf numFmtId="0" fontId="5" fillId="0" borderId="19" xfId="0" applyFont="1" applyFill="1" applyBorder="1" applyAlignment="1">
      <alignment horizontal="right" vertical="center" wrapText="1"/>
    </xf>
    <xf numFmtId="0" fontId="5" fillId="0" borderId="19"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3" fillId="0" borderId="115" xfId="0" applyFont="1" applyFill="1" applyBorder="1" applyAlignment="1">
      <alignment horizontal="center" vertical="center" wrapText="1"/>
    </xf>
    <xf numFmtId="0" fontId="3" fillId="0" borderId="116" xfId="0" applyFont="1" applyFill="1" applyBorder="1" applyAlignment="1">
      <alignment horizontal="center" vertical="center" wrapText="1"/>
    </xf>
    <xf numFmtId="0" fontId="3" fillId="0" borderId="6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96" xfId="0" applyFont="1" applyFill="1" applyBorder="1" applyAlignment="1">
      <alignment horizontal="center" vertical="center" shrinkToFit="1"/>
    </xf>
    <xf numFmtId="0" fontId="3" fillId="0" borderId="125" xfId="0" applyFont="1" applyFill="1" applyBorder="1" applyAlignment="1">
      <alignment horizontal="right" vertical="center" wrapText="1"/>
    </xf>
    <xf numFmtId="0" fontId="3" fillId="0" borderId="126" xfId="0" applyFont="1" applyFill="1" applyBorder="1" applyAlignment="1">
      <alignment horizontal="right" vertical="center" wrapText="1"/>
    </xf>
    <xf numFmtId="0" fontId="3" fillId="0" borderId="132" xfId="0" applyFont="1" applyFill="1" applyBorder="1" applyAlignment="1">
      <alignment horizontal="right" vertical="center" wrapText="1"/>
    </xf>
    <xf numFmtId="0" fontId="3" fillId="0" borderId="63" xfId="0" applyFont="1" applyFill="1" applyBorder="1" applyAlignment="1">
      <alignment horizontal="right" vertical="center" wrapText="1"/>
    </xf>
    <xf numFmtId="0" fontId="3" fillId="0" borderId="128" xfId="0" applyFont="1" applyFill="1" applyBorder="1" applyAlignment="1">
      <alignment horizontal="right"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0" borderId="13"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40"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0" borderId="107" xfId="0" applyFont="1" applyFill="1" applyBorder="1" applyAlignment="1">
      <alignment horizontal="right" vertical="center" wrapText="1"/>
    </xf>
    <xf numFmtId="0" fontId="3" fillId="0" borderId="57" xfId="0" applyFont="1" applyFill="1" applyBorder="1" applyAlignment="1">
      <alignment horizontal="right" vertical="center" wrapText="1"/>
    </xf>
    <xf numFmtId="0" fontId="3" fillId="0" borderId="93" xfId="0" applyFont="1" applyFill="1" applyBorder="1" applyAlignment="1">
      <alignment horizontal="right" vertical="center" wrapText="1"/>
    </xf>
    <xf numFmtId="0" fontId="3" fillId="0" borderId="5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3" xfId="0" applyFont="1" applyFill="1" applyBorder="1" applyAlignment="1">
      <alignment horizontal="right" vertical="center" wrapText="1"/>
    </xf>
    <xf numFmtId="0" fontId="3" fillId="0" borderId="10" xfId="0" applyFont="1" applyFill="1" applyBorder="1" applyAlignment="1">
      <alignment horizontal="center" vertical="center" wrapText="1"/>
    </xf>
    <xf numFmtId="0" fontId="3" fillId="0" borderId="111" xfId="0" applyFont="1" applyFill="1" applyBorder="1" applyAlignment="1">
      <alignment horizontal="center" vertical="center" wrapText="1"/>
    </xf>
    <xf numFmtId="0" fontId="1" fillId="0" borderId="103" xfId="0" applyFont="1" applyFill="1" applyBorder="1" applyAlignment="1">
      <alignment horizontal="center" vertical="top" wrapText="1"/>
    </xf>
    <xf numFmtId="0" fontId="1" fillId="0" borderId="99" xfId="0" applyFont="1" applyFill="1" applyBorder="1" applyAlignment="1">
      <alignment horizontal="center" vertical="top" wrapText="1"/>
    </xf>
    <xf numFmtId="0" fontId="1" fillId="0" borderId="100" xfId="0" applyFont="1" applyFill="1" applyBorder="1" applyAlignment="1">
      <alignment horizontal="center" vertical="top" wrapText="1"/>
    </xf>
    <xf numFmtId="0" fontId="3" fillId="0" borderId="120" xfId="0" applyFont="1" applyFill="1" applyBorder="1" applyAlignment="1">
      <alignment horizontal="right" vertical="center" wrapText="1"/>
    </xf>
    <xf numFmtId="0" fontId="3" fillId="0" borderId="121" xfId="0" applyFont="1" applyFill="1" applyBorder="1" applyAlignment="1">
      <alignment horizontal="right" vertical="center" wrapText="1"/>
    </xf>
    <xf numFmtId="0" fontId="3" fillId="0" borderId="20" xfId="0" applyFont="1" applyFill="1" applyBorder="1" applyAlignment="1">
      <alignment horizontal="right" vertical="center" wrapText="1"/>
    </xf>
    <xf numFmtId="0" fontId="3" fillId="0" borderId="106" xfId="0" applyFont="1" applyFill="1" applyBorder="1" applyAlignment="1">
      <alignment horizontal="right" vertical="center" wrapText="1"/>
    </xf>
    <xf numFmtId="0" fontId="3" fillId="0" borderId="86" xfId="0" applyFont="1" applyFill="1" applyBorder="1" applyAlignment="1">
      <alignment horizontal="right" vertical="center" wrapText="1"/>
    </xf>
    <xf numFmtId="0" fontId="3" fillId="0" borderId="118" xfId="0" applyFont="1" applyFill="1" applyBorder="1" applyAlignment="1">
      <alignment horizontal="right" vertical="center" wrapText="1"/>
    </xf>
    <xf numFmtId="0" fontId="3" fillId="0" borderId="119" xfId="0" applyFont="1" applyFill="1" applyBorder="1" applyAlignment="1">
      <alignment horizontal="right" vertical="center" wrapText="1"/>
    </xf>
    <xf numFmtId="0" fontId="3" fillId="0" borderId="108"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3" fillId="0" borderId="1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27" xfId="0" applyFont="1" applyFill="1" applyBorder="1" applyAlignment="1">
      <alignment horizontal="right" vertical="center" wrapText="1"/>
    </xf>
    <xf numFmtId="0" fontId="3" fillId="0" borderId="122" xfId="0" applyFont="1" applyFill="1" applyBorder="1" applyAlignment="1">
      <alignment horizontal="right" vertical="center" wrapText="1"/>
    </xf>
    <xf numFmtId="0" fontId="1" fillId="0" borderId="104" xfId="0" applyFont="1" applyFill="1" applyBorder="1" applyAlignment="1">
      <alignment horizontal="center" vertical="top" wrapText="1"/>
    </xf>
    <xf numFmtId="0" fontId="1" fillId="0" borderId="22" xfId="0" applyFont="1" applyFill="1" applyBorder="1" applyAlignment="1">
      <alignment horizontal="center" vertical="center" wrapText="1"/>
    </xf>
    <xf numFmtId="0" fontId="1" fillId="0" borderId="85" xfId="0" applyFont="1" applyFill="1" applyBorder="1" applyAlignment="1">
      <alignment horizontal="center" vertical="center" wrapText="1"/>
    </xf>
    <xf numFmtId="0" fontId="1" fillId="0" borderId="102" xfId="0" applyFont="1" applyFill="1" applyBorder="1" applyAlignment="1">
      <alignment horizontal="center" vertical="center" wrapTex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58" xfId="0" applyFont="1" applyFill="1" applyBorder="1" applyAlignment="1">
      <alignment horizontal="right" vertical="center" shrinkToFit="1"/>
    </xf>
    <xf numFmtId="0" fontId="3" fillId="0" borderId="16" xfId="0" applyFont="1" applyFill="1" applyBorder="1" applyAlignment="1">
      <alignment horizontal="right" vertical="center" shrinkToFit="1"/>
    </xf>
    <xf numFmtId="0" fontId="3" fillId="0" borderId="17" xfId="0" applyFont="1" applyFill="1" applyBorder="1" applyAlignment="1">
      <alignment horizontal="right" vertical="center" shrinkToFit="1"/>
    </xf>
    <xf numFmtId="0" fontId="3" fillId="0" borderId="15" xfId="0" applyFont="1" applyFill="1" applyBorder="1" applyAlignment="1">
      <alignment horizontal="right" vertical="center"/>
    </xf>
    <xf numFmtId="0" fontId="3" fillId="0" borderId="16" xfId="0" applyFont="1" applyFill="1" applyBorder="1" applyAlignment="1">
      <alignment horizontal="right" vertical="center"/>
    </xf>
    <xf numFmtId="0" fontId="1" fillId="0" borderId="101" xfId="0" applyFont="1" applyFill="1" applyBorder="1" applyAlignment="1">
      <alignment horizontal="center" vertical="center" shrinkToFit="1"/>
    </xf>
    <xf numFmtId="0" fontId="1" fillId="0" borderId="9" xfId="0" applyFont="1" applyFill="1" applyBorder="1" applyAlignment="1">
      <alignment vertical="center" shrinkToFit="1"/>
    </xf>
    <xf numFmtId="0" fontId="1" fillId="0" borderId="71" xfId="0" applyFont="1" applyFill="1" applyBorder="1" applyAlignment="1">
      <alignment vertical="center" shrinkToFit="1"/>
    </xf>
    <xf numFmtId="0" fontId="1" fillId="0" borderId="73" xfId="0" applyFont="1" applyFill="1" applyBorder="1" applyAlignment="1">
      <alignment vertical="center" shrinkToFit="1"/>
    </xf>
    <xf numFmtId="0" fontId="1" fillId="0" borderId="74" xfId="0" applyFont="1" applyFill="1" applyBorder="1" applyAlignment="1">
      <alignment vertical="center" shrinkToFit="1"/>
    </xf>
    <xf numFmtId="0" fontId="17" fillId="0" borderId="13"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39" xfId="0" applyFont="1" applyFill="1" applyBorder="1" applyAlignment="1">
      <alignment vertical="center" wrapText="1"/>
    </xf>
    <xf numFmtId="0" fontId="17" fillId="0" borderId="13" xfId="0" applyFont="1" applyFill="1" applyBorder="1" applyAlignment="1">
      <alignment vertical="center" wrapText="1"/>
    </xf>
    <xf numFmtId="0" fontId="17" fillId="0" borderId="41" xfId="0" applyFont="1" applyFill="1" applyBorder="1" applyAlignment="1">
      <alignment vertical="center" wrapText="1"/>
    </xf>
    <xf numFmtId="0" fontId="17" fillId="0" borderId="0" xfId="0" applyFont="1" applyFill="1" applyBorder="1" applyAlignment="1">
      <alignment vertical="center" wrapText="1"/>
    </xf>
    <xf numFmtId="0" fontId="3" fillId="0" borderId="58"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54" xfId="0" applyFont="1" applyFill="1" applyBorder="1" applyAlignment="1">
      <alignment horizontal="left" vertical="center"/>
    </xf>
    <xf numFmtId="0" fontId="3" fillId="0" borderId="55" xfId="0" applyFont="1" applyFill="1" applyBorder="1" applyAlignment="1">
      <alignment horizontal="left" vertical="center"/>
    </xf>
    <xf numFmtId="0" fontId="3" fillId="0" borderId="37" xfId="0" applyFont="1" applyFill="1" applyBorder="1" applyAlignment="1">
      <alignment horizontal="left" vertical="center"/>
    </xf>
    <xf numFmtId="0" fontId="3" fillId="0" borderId="56" xfId="0" applyFont="1" applyFill="1" applyBorder="1" applyAlignment="1">
      <alignment horizontal="left" vertical="center"/>
    </xf>
    <xf numFmtId="0" fontId="1" fillId="0" borderId="6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3" fillId="0" borderId="101" xfId="0" applyFont="1" applyFill="1" applyBorder="1" applyAlignment="1">
      <alignment horizontal="center" vertical="center" wrapText="1" shrinkToFit="1"/>
    </xf>
    <xf numFmtId="0" fontId="17" fillId="0" borderId="43" xfId="0" applyFont="1" applyFill="1" applyBorder="1" applyAlignment="1">
      <alignment horizontal="left" vertical="center" shrinkToFit="1"/>
    </xf>
    <xf numFmtId="0" fontId="17" fillId="0" borderId="44" xfId="0" applyFont="1" applyFill="1" applyBorder="1" applyAlignment="1">
      <alignment horizontal="left" vertical="center" shrinkToFit="1"/>
    </xf>
    <xf numFmtId="0" fontId="17" fillId="0" borderId="45" xfId="0" applyFont="1" applyFill="1" applyBorder="1" applyAlignment="1">
      <alignment horizontal="left" vertical="center" shrinkToFit="1"/>
    </xf>
    <xf numFmtId="0" fontId="3" fillId="0" borderId="1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19" xfId="0" applyFont="1" applyFill="1" applyBorder="1" applyAlignment="1">
      <alignment horizontal="left" vertical="center" shrinkToFit="1"/>
    </xf>
    <xf numFmtId="38" fontId="1" fillId="0" borderId="15" xfId="2" applyFont="1" applyFill="1" applyBorder="1" applyAlignment="1">
      <alignment horizontal="right" vertical="center" shrinkToFit="1"/>
    </xf>
    <xf numFmtId="38" fontId="1" fillId="0" borderId="16" xfId="2" applyFont="1" applyFill="1" applyBorder="1" applyAlignment="1">
      <alignment horizontal="right" vertical="center" shrinkToFit="1"/>
    </xf>
    <xf numFmtId="0" fontId="1" fillId="0" borderId="108" xfId="0" applyFont="1" applyFill="1" applyBorder="1" applyAlignment="1">
      <alignment horizontal="center" vertical="center" shrinkToFit="1"/>
    </xf>
    <xf numFmtId="0" fontId="1" fillId="0" borderId="110" xfId="0" applyFont="1" applyFill="1" applyBorder="1" applyAlignment="1">
      <alignment horizontal="center" vertical="center" shrinkToFit="1"/>
    </xf>
    <xf numFmtId="38" fontId="1" fillId="0" borderId="47" xfId="2" applyFont="1" applyFill="1" applyBorder="1" applyAlignment="1">
      <alignment horizontal="right" vertical="center" shrinkToFit="1"/>
    </xf>
    <xf numFmtId="38" fontId="1" fillId="0" borderId="48" xfId="2" applyFont="1" applyFill="1" applyBorder="1" applyAlignment="1">
      <alignment horizontal="right" vertical="center" shrinkToFit="1"/>
    </xf>
    <xf numFmtId="0" fontId="3" fillId="0" borderId="108"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111" xfId="0" applyFont="1" applyFill="1" applyBorder="1" applyAlignment="1">
      <alignment horizontal="center" vertical="center"/>
    </xf>
    <xf numFmtId="0" fontId="1" fillId="0" borderId="148" xfId="0" applyFont="1" applyFill="1" applyBorder="1" applyAlignment="1">
      <alignment horizontal="center" vertical="center" wrapText="1"/>
    </xf>
    <xf numFmtId="0" fontId="1" fillId="0" borderId="149" xfId="0" applyFont="1" applyFill="1" applyBorder="1" applyAlignment="1">
      <alignment horizontal="center" vertical="center" wrapText="1"/>
    </xf>
    <xf numFmtId="0" fontId="1" fillId="0" borderId="150"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4" xfId="0" applyFont="1" applyFill="1" applyBorder="1" applyAlignment="1">
      <alignment horizontal="center" vertical="center" wrapText="1"/>
    </xf>
    <xf numFmtId="0" fontId="11" fillId="0" borderId="58"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17" xfId="0" applyFont="1" applyFill="1" applyBorder="1" applyAlignment="1">
      <alignment horizontal="left" vertical="top" wrapText="1"/>
    </xf>
    <xf numFmtId="0" fontId="3" fillId="0" borderId="15"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 fillId="0" borderId="79"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10" fillId="0" borderId="79"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77"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124" xfId="0" applyFont="1" applyFill="1" applyBorder="1" applyAlignment="1">
      <alignment horizontal="center" vertical="center" wrapText="1" shrinkToFit="1"/>
    </xf>
    <xf numFmtId="0" fontId="10" fillId="0" borderId="99" xfId="0" applyFont="1" applyFill="1" applyBorder="1" applyAlignment="1">
      <alignment horizontal="center" vertical="center" wrapText="1" shrinkToFit="1"/>
    </xf>
    <xf numFmtId="0" fontId="1" fillId="0" borderId="108" xfId="0" applyFont="1" applyFill="1" applyBorder="1" applyAlignment="1">
      <alignment horizontal="center" vertical="center" wrapText="1"/>
    </xf>
    <xf numFmtId="0" fontId="1" fillId="0" borderId="110" xfId="0" applyFont="1" applyFill="1" applyBorder="1" applyAlignment="1">
      <alignment horizontal="center" vertical="center" wrapText="1"/>
    </xf>
    <xf numFmtId="0" fontId="1" fillId="0" borderId="111" xfId="0" applyFont="1" applyFill="1" applyBorder="1" applyAlignment="1">
      <alignment horizontal="center" vertical="center" wrapText="1"/>
    </xf>
    <xf numFmtId="0" fontId="1" fillId="0" borderId="110" xfId="0" applyFont="1" applyFill="1" applyBorder="1" applyAlignment="1">
      <alignment horizontal="right" vertical="center" wrapText="1"/>
    </xf>
    <xf numFmtId="0" fontId="1" fillId="0" borderId="111" xfId="0" applyFont="1" applyFill="1" applyBorder="1" applyAlignment="1">
      <alignment horizontal="right" vertical="center" wrapText="1"/>
    </xf>
    <xf numFmtId="0" fontId="1" fillId="0" borderId="108" xfId="0" applyFont="1" applyFill="1" applyBorder="1" applyAlignment="1">
      <alignment horizontal="right" vertical="center" wrapText="1"/>
    </xf>
    <xf numFmtId="0" fontId="1" fillId="0" borderId="109" xfId="0" applyFont="1" applyFill="1" applyBorder="1" applyAlignment="1">
      <alignment horizontal="right" vertical="center" wrapText="1"/>
    </xf>
    <xf numFmtId="0" fontId="1" fillId="0" borderId="112" xfId="0" applyFont="1" applyFill="1" applyBorder="1" applyAlignment="1">
      <alignment horizontal="right" vertical="center" wrapText="1"/>
    </xf>
    <xf numFmtId="0" fontId="1" fillId="0" borderId="12"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4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6" xfId="0" applyFont="1" applyFill="1" applyBorder="1" applyAlignment="1">
      <alignment vertical="center" wrapText="1"/>
    </xf>
    <xf numFmtId="0" fontId="1" fillId="0" borderId="37" xfId="0" applyFont="1" applyFill="1" applyBorder="1" applyAlignment="1">
      <alignment vertical="center" wrapText="1"/>
    </xf>
    <xf numFmtId="0" fontId="1" fillId="0" borderId="38" xfId="0" applyFont="1" applyFill="1" applyBorder="1" applyAlignment="1">
      <alignment vertical="center" wrapText="1"/>
    </xf>
    <xf numFmtId="0" fontId="1" fillId="0" borderId="64"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18"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1" fillId="0" borderId="84" xfId="0" applyFont="1" applyFill="1" applyBorder="1" applyAlignment="1">
      <alignment horizontal="center" vertical="center" wrapText="1" shrinkToFi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03" xfId="0" applyFont="1" applyFill="1" applyBorder="1" applyAlignment="1">
      <alignment horizontal="center" vertical="center" wrapText="1"/>
    </xf>
    <xf numFmtId="0" fontId="1" fillId="0" borderId="100" xfId="0" applyFont="1" applyFill="1" applyBorder="1" applyAlignment="1">
      <alignment horizontal="center" vertical="center" wrapText="1"/>
    </xf>
    <xf numFmtId="0" fontId="3" fillId="0" borderId="95" xfId="0" applyFont="1" applyFill="1" applyBorder="1" applyAlignment="1">
      <alignment horizontal="center" vertical="center" shrinkToFit="1"/>
    </xf>
    <xf numFmtId="0" fontId="1" fillId="0" borderId="18"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1" fillId="0" borderId="146" xfId="0" applyFont="1" applyFill="1" applyBorder="1" applyAlignment="1">
      <alignment horizontal="center" vertical="center" wrapText="1"/>
    </xf>
    <xf numFmtId="0" fontId="1" fillId="0" borderId="145" xfId="0" applyFont="1" applyFill="1" applyBorder="1" applyAlignment="1">
      <alignment horizontal="center" vertical="center" wrapText="1"/>
    </xf>
    <xf numFmtId="0" fontId="1" fillId="0" borderId="41" xfId="0" applyFont="1" applyFill="1" applyBorder="1" applyAlignment="1">
      <alignment horizontal="center" vertical="center" shrinkToFit="1"/>
    </xf>
    <xf numFmtId="0" fontId="1" fillId="0" borderId="84" xfId="0" applyFont="1" applyFill="1" applyBorder="1" applyAlignment="1">
      <alignment horizontal="center" vertical="center" shrinkToFit="1"/>
    </xf>
    <xf numFmtId="0" fontId="1" fillId="0" borderId="47" xfId="0" applyFont="1" applyFill="1" applyBorder="1" applyAlignment="1">
      <alignment horizontal="center" vertical="center" wrapText="1" shrinkToFit="1"/>
    </xf>
    <xf numFmtId="0" fontId="1" fillId="0" borderId="48" xfId="0" applyFont="1" applyFill="1" applyBorder="1" applyAlignment="1">
      <alignment horizontal="center" vertical="center" wrapText="1" shrinkToFit="1"/>
    </xf>
    <xf numFmtId="0" fontId="1" fillId="0" borderId="49" xfId="0" applyFont="1" applyFill="1" applyBorder="1" applyAlignment="1">
      <alignment horizontal="center" vertical="center" wrapText="1" shrinkToFit="1"/>
    </xf>
    <xf numFmtId="0" fontId="1" fillId="0" borderId="3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8" fillId="0" borderId="64" xfId="0" applyFont="1" applyFill="1" applyBorder="1" applyAlignment="1">
      <alignment horizontal="center" vertical="center" wrapText="1"/>
    </xf>
    <xf numFmtId="0" fontId="18" fillId="0" borderId="65" xfId="0" applyFont="1" applyFill="1" applyBorder="1" applyAlignment="1">
      <alignment horizontal="center" vertical="center" wrapText="1"/>
    </xf>
    <xf numFmtId="0" fontId="18" fillId="0" borderId="66" xfId="0" applyFont="1" applyFill="1" applyBorder="1" applyAlignment="1">
      <alignment horizontal="center" vertical="center" wrapText="1"/>
    </xf>
    <xf numFmtId="0" fontId="13" fillId="0" borderId="68" xfId="0" applyFont="1" applyFill="1" applyBorder="1" applyAlignment="1">
      <alignment vertical="center" wrapText="1" shrinkToFit="1"/>
    </xf>
    <xf numFmtId="0" fontId="13" fillId="0" borderId="69" xfId="0" applyFont="1" applyFill="1" applyBorder="1" applyAlignment="1">
      <alignment vertical="center" wrapText="1" shrinkToFit="1"/>
    </xf>
    <xf numFmtId="0" fontId="3" fillId="0" borderId="11"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8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71" xfId="0" applyFont="1" applyFill="1" applyBorder="1" applyAlignment="1">
      <alignment horizontal="center" vertical="center"/>
    </xf>
    <xf numFmtId="0" fontId="3" fillId="0" borderId="68" xfId="0" applyFont="1" applyFill="1" applyBorder="1" applyAlignment="1">
      <alignment horizontal="center" vertical="center"/>
    </xf>
    <xf numFmtId="0" fontId="13" fillId="0" borderId="68" xfId="0" applyFont="1" applyFill="1" applyBorder="1" applyAlignment="1">
      <alignment horizontal="center" vertical="center"/>
    </xf>
    <xf numFmtId="0" fontId="13" fillId="0" borderId="69" xfId="0" applyFont="1" applyFill="1" applyBorder="1" applyAlignment="1">
      <alignment horizontal="center" vertical="center"/>
    </xf>
    <xf numFmtId="0" fontId="3" fillId="0" borderId="73" xfId="0" applyFont="1" applyFill="1" applyBorder="1" applyAlignment="1">
      <alignment horizontal="center" vertical="center"/>
    </xf>
    <xf numFmtId="58" fontId="13" fillId="0" borderId="73" xfId="0" applyNumberFormat="1" applyFont="1" applyFill="1" applyBorder="1" applyAlignment="1">
      <alignment horizontal="center" vertical="center"/>
    </xf>
    <xf numFmtId="0" fontId="13" fillId="0" borderId="73" xfId="0" applyFont="1" applyFill="1" applyBorder="1" applyAlignment="1">
      <alignment horizontal="center" vertical="center"/>
    </xf>
    <xf numFmtId="0" fontId="13" fillId="0" borderId="74"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44" xfId="0" applyFont="1" applyFill="1" applyBorder="1" applyAlignment="1">
      <alignment horizontal="center" vertical="center"/>
    </xf>
    <xf numFmtId="0" fontId="3" fillId="0" borderId="5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3" fillId="0" borderId="83"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61" xfId="0" applyFont="1" applyFill="1" applyBorder="1" applyAlignment="1">
      <alignment horizontal="center" vertical="center"/>
    </xf>
    <xf numFmtId="0" fontId="1" fillId="0" borderId="10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3" fillId="0" borderId="52" xfId="0" applyFont="1" applyFill="1" applyBorder="1" applyAlignment="1">
      <alignment horizontal="right" vertical="center" wrapText="1"/>
    </xf>
    <xf numFmtId="0" fontId="3" fillId="0" borderId="53" xfId="0" applyFont="1" applyFill="1" applyBorder="1" applyAlignment="1">
      <alignment horizontal="right" vertical="center" wrapText="1"/>
    </xf>
    <xf numFmtId="0" fontId="3" fillId="0" borderId="113" xfId="0" applyFont="1" applyFill="1" applyBorder="1" applyAlignment="1">
      <alignment horizontal="right" vertical="center" wrapText="1"/>
    </xf>
    <xf numFmtId="0" fontId="1" fillId="0" borderId="0" xfId="0" applyFont="1" applyFill="1" applyBorder="1" applyAlignment="1">
      <alignment horizontal="center" vertical="center"/>
    </xf>
    <xf numFmtId="0" fontId="1" fillId="0" borderId="144"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143" xfId="0" applyFont="1" applyFill="1" applyBorder="1" applyAlignment="1">
      <alignment horizontal="center" vertical="center" wrapText="1"/>
    </xf>
    <xf numFmtId="0" fontId="1" fillId="0" borderId="142" xfId="0" applyFont="1" applyFill="1" applyBorder="1" applyAlignment="1">
      <alignment horizontal="center" vertical="center" wrapText="1"/>
    </xf>
    <xf numFmtId="0" fontId="1" fillId="0" borderId="75"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5" fillId="0" borderId="36" xfId="0" applyFont="1" applyFill="1" applyBorder="1" applyAlignment="1">
      <alignment horizontal="right" vertical="center" wrapText="1"/>
    </xf>
    <xf numFmtId="0" fontId="5" fillId="0" borderId="37" xfId="0" applyFont="1" applyFill="1" applyBorder="1" applyAlignment="1">
      <alignment horizontal="righ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164" xfId="0" applyFont="1" applyFill="1" applyBorder="1" applyAlignment="1">
      <alignment horizontal="center" vertical="center" shrinkToFit="1"/>
    </xf>
    <xf numFmtId="0" fontId="6" fillId="0" borderId="0" xfId="0" applyFont="1" applyFill="1" applyBorder="1" applyAlignment="1">
      <alignment horizontal="center" vertical="center"/>
    </xf>
    <xf numFmtId="0" fontId="1" fillId="0"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8" fillId="0" borderId="0" xfId="0" applyFont="1" applyFill="1" applyBorder="1" applyAlignment="1">
      <alignment horizontal="right" vertical="center" wrapText="1" shrinkToFit="1"/>
    </xf>
    <xf numFmtId="0" fontId="3" fillId="0" borderId="0" xfId="0" applyFont="1" applyFill="1" applyBorder="1" applyAlignment="1">
      <alignment horizontal="center" vertical="center" shrinkToFi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4" fillId="0" borderId="0" xfId="0" applyFont="1" applyFill="1" applyBorder="1" applyAlignment="1">
      <alignment horizontal="right" vertical="center" shrinkToFit="1"/>
    </xf>
    <xf numFmtId="0" fontId="5" fillId="0" borderId="0" xfId="0" applyFont="1" applyFill="1" applyBorder="1" applyAlignment="1">
      <alignment vertical="center" wrapText="1"/>
    </xf>
    <xf numFmtId="0" fontId="5" fillId="0" borderId="62" xfId="0" applyFont="1" applyFill="1" applyBorder="1" applyAlignment="1">
      <alignment horizontal="right" vertical="center" shrinkToFit="1"/>
    </xf>
    <xf numFmtId="0" fontId="5" fillId="0" borderId="48" xfId="0" applyFont="1" applyFill="1" applyBorder="1" applyAlignment="1">
      <alignment horizontal="right" vertical="center" shrinkToFit="1"/>
    </xf>
    <xf numFmtId="0" fontId="5" fillId="0" borderId="49" xfId="0" applyFont="1" applyFill="1" applyBorder="1" applyAlignment="1">
      <alignment horizontal="right" vertical="center" shrinkToFit="1"/>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168" xfId="0" applyFont="1" applyFill="1" applyBorder="1" applyAlignment="1">
      <alignment horizontal="center" vertical="center"/>
    </xf>
    <xf numFmtId="0" fontId="5" fillId="0" borderId="161" xfId="0" applyFont="1" applyFill="1" applyBorder="1" applyAlignment="1">
      <alignment horizontal="center" vertical="center"/>
    </xf>
    <xf numFmtId="0" fontId="5" fillId="0" borderId="162" xfId="0" applyFont="1" applyFill="1" applyBorder="1" applyAlignment="1">
      <alignment horizontal="center" vertical="center"/>
    </xf>
    <xf numFmtId="0" fontId="5" fillId="0" borderId="162" xfId="0" applyFont="1" applyFill="1" applyBorder="1" applyAlignment="1">
      <alignment horizontal="center" vertical="center" shrinkToFit="1"/>
    </xf>
    <xf numFmtId="0" fontId="5" fillId="0" borderId="60" xfId="0" applyFont="1" applyFill="1" applyBorder="1" applyAlignment="1">
      <alignment horizontal="right" vertical="center" shrinkToFit="1"/>
    </xf>
    <xf numFmtId="0" fontId="5" fillId="0" borderId="19" xfId="0" applyFont="1" applyFill="1" applyBorder="1" applyAlignment="1">
      <alignment horizontal="right" vertical="center" shrinkToFit="1"/>
    </xf>
    <xf numFmtId="0" fontId="5" fillId="0" borderId="11" xfId="0" applyFont="1" applyFill="1" applyBorder="1" applyAlignment="1">
      <alignment horizontal="right" vertical="center" shrinkToFit="1"/>
    </xf>
    <xf numFmtId="0" fontId="5" fillId="0" borderId="1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67" xfId="0" applyFont="1" applyFill="1" applyBorder="1" applyAlignment="1">
      <alignment horizontal="center" vertical="center"/>
    </xf>
    <xf numFmtId="0" fontId="5" fillId="0" borderId="159"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60"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152" xfId="0" applyFont="1" applyFill="1" applyBorder="1" applyAlignment="1">
      <alignment horizontal="right" vertical="center" shrinkToFit="1"/>
    </xf>
    <xf numFmtId="0" fontId="5" fillId="0" borderId="151" xfId="0" applyFont="1" applyFill="1" applyBorder="1" applyAlignment="1">
      <alignment horizontal="right" vertical="center" shrinkToFit="1"/>
    </xf>
    <xf numFmtId="0" fontId="5" fillId="0" borderId="169" xfId="0" applyFont="1" applyFill="1" applyBorder="1" applyAlignment="1">
      <alignment horizontal="right" vertical="center" shrinkToFit="1"/>
    </xf>
    <xf numFmtId="0" fontId="5" fillId="0" borderId="165"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166" xfId="0" applyFont="1" applyFill="1" applyBorder="1" applyAlignment="1">
      <alignment horizontal="center" vertical="center"/>
    </xf>
    <xf numFmtId="0" fontId="5" fillId="0" borderId="156" xfId="0" applyFont="1" applyFill="1" applyBorder="1" applyAlignment="1">
      <alignment horizontal="center" vertical="center"/>
    </xf>
    <xf numFmtId="0" fontId="5" fillId="0" borderId="157" xfId="0" applyFont="1" applyFill="1" applyBorder="1" applyAlignment="1">
      <alignment horizontal="center" vertical="center"/>
    </xf>
    <xf numFmtId="0" fontId="5" fillId="0" borderId="157" xfId="0" applyFont="1" applyFill="1" applyBorder="1" applyAlignment="1">
      <alignment horizontal="center" vertical="center" shrinkToFi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164" xfId="0" applyFont="1" applyFill="1" applyBorder="1" applyAlignment="1">
      <alignment horizontal="center" vertical="center" shrinkToFit="1"/>
    </xf>
    <xf numFmtId="0" fontId="5" fillId="0" borderId="154" xfId="0" applyFont="1" applyFill="1" applyBorder="1" applyAlignment="1">
      <alignment horizontal="center" vertical="center" shrinkToFit="1"/>
    </xf>
    <xf numFmtId="0" fontId="5" fillId="0" borderId="153" xfId="0" applyFont="1" applyFill="1" applyBorder="1" applyAlignment="1">
      <alignment horizontal="center" vertical="center" shrinkToFit="1"/>
    </xf>
    <xf numFmtId="0" fontId="5" fillId="0" borderId="51"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9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8"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140" xfId="0" applyFont="1" applyFill="1" applyBorder="1" applyAlignment="1">
      <alignment horizontal="center" vertical="center" wrapText="1"/>
    </xf>
    <xf numFmtId="0" fontId="5" fillId="0" borderId="141" xfId="0" applyFont="1" applyFill="1" applyBorder="1" applyAlignment="1">
      <alignment horizontal="center" vertical="center" wrapText="1"/>
    </xf>
    <xf numFmtId="0" fontId="5" fillId="0" borderId="142"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45" fillId="0" borderId="58" xfId="0" applyFont="1" applyFill="1" applyBorder="1" applyAlignment="1">
      <alignment horizontal="left" vertical="top" wrapText="1"/>
    </xf>
    <xf numFmtId="0" fontId="45" fillId="0" borderId="16" xfId="0" applyFont="1" applyFill="1" applyBorder="1" applyAlignment="1">
      <alignment horizontal="left" vertical="top" wrapText="1"/>
    </xf>
    <xf numFmtId="0" fontId="45" fillId="0" borderId="17" xfId="0" applyFont="1" applyFill="1" applyBorder="1" applyAlignment="1">
      <alignment horizontal="left" vertical="top" wrapTex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134" xfId="0" applyFont="1" applyFill="1" applyBorder="1" applyAlignment="1">
      <alignment horizontal="center" vertical="center" wrapText="1"/>
    </xf>
    <xf numFmtId="0" fontId="5" fillId="0" borderId="135" xfId="0" applyFont="1" applyFill="1" applyBorder="1" applyAlignment="1">
      <alignment horizontal="center" vertical="center" wrapText="1"/>
    </xf>
    <xf numFmtId="0" fontId="5" fillId="0" borderId="136" xfId="0" applyFont="1" applyFill="1" applyBorder="1" applyAlignment="1">
      <alignment horizontal="center" vertical="center" wrapText="1"/>
    </xf>
    <xf numFmtId="0" fontId="5" fillId="0" borderId="137"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71" xfId="0" applyFont="1" applyFill="1" applyBorder="1" applyAlignment="1">
      <alignment horizontal="center" vertical="center" wrapText="1"/>
    </xf>
    <xf numFmtId="0" fontId="41" fillId="0" borderId="101" xfId="0" applyFont="1" applyFill="1" applyBorder="1" applyAlignment="1">
      <alignment horizontal="center" vertical="center" wrapText="1"/>
    </xf>
    <xf numFmtId="0" fontId="41" fillId="0" borderId="13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147"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148" xfId="0" applyFont="1" applyFill="1" applyBorder="1" applyAlignment="1">
      <alignment horizontal="center" vertical="center" wrapText="1"/>
    </xf>
    <xf numFmtId="0" fontId="5" fillId="0" borderId="149" xfId="0" applyFont="1" applyFill="1" applyBorder="1" applyAlignment="1">
      <alignment horizontal="center" vertical="center" wrapText="1"/>
    </xf>
    <xf numFmtId="0" fontId="5" fillId="0" borderId="150"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143" xfId="0" applyFont="1" applyFill="1" applyBorder="1" applyAlignment="1">
      <alignment horizontal="center" vertical="center" wrapText="1"/>
    </xf>
    <xf numFmtId="0" fontId="5" fillId="0" borderId="144" xfId="0" applyFont="1" applyFill="1" applyBorder="1" applyAlignment="1">
      <alignment horizontal="center" vertical="center" wrapText="1"/>
    </xf>
    <xf numFmtId="0" fontId="5" fillId="0" borderId="145" xfId="0" applyFont="1" applyFill="1" applyBorder="1" applyAlignment="1">
      <alignment horizontal="center" vertical="center" wrapText="1"/>
    </xf>
    <xf numFmtId="0" fontId="5" fillId="0" borderId="14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0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5" fillId="0" borderId="123"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124" xfId="0" applyFont="1" applyFill="1" applyBorder="1" applyAlignment="1">
      <alignment horizontal="center" vertical="center" wrapText="1"/>
    </xf>
    <xf numFmtId="0" fontId="43" fillId="0" borderId="79" xfId="0" applyFont="1" applyFill="1" applyBorder="1" applyAlignment="1">
      <alignment horizontal="center" vertical="center" wrapText="1" shrinkToFit="1"/>
    </xf>
    <xf numFmtId="0" fontId="43" fillId="0" borderId="13" xfId="0" applyFont="1" applyFill="1" applyBorder="1" applyAlignment="1">
      <alignment horizontal="center" vertical="center" wrapText="1" shrinkToFit="1"/>
    </xf>
    <xf numFmtId="0" fontId="43" fillId="0" borderId="77" xfId="0" applyFont="1" applyFill="1" applyBorder="1" applyAlignment="1">
      <alignment horizontal="center" vertical="center" wrapText="1" shrinkToFit="1"/>
    </xf>
    <xf numFmtId="0" fontId="43" fillId="0" borderId="0" xfId="0" applyFont="1" applyFill="1" applyBorder="1" applyAlignment="1">
      <alignment horizontal="center" vertical="center" wrapText="1" shrinkToFit="1"/>
    </xf>
    <xf numFmtId="0" fontId="43" fillId="0" borderId="124" xfId="0" applyFont="1" applyFill="1" applyBorder="1" applyAlignment="1">
      <alignment horizontal="center" vertical="center" wrapText="1" shrinkToFit="1"/>
    </xf>
    <xf numFmtId="0" fontId="43" fillId="0" borderId="99" xfId="0" applyFont="1" applyFill="1" applyBorder="1" applyAlignment="1">
      <alignment horizontal="center" vertical="center" wrapText="1" shrinkToFit="1"/>
    </xf>
    <xf numFmtId="0" fontId="5" fillId="0" borderId="36" xfId="0" applyFont="1" applyFill="1" applyBorder="1" applyAlignment="1">
      <alignment horizontal="left" vertical="center" wrapText="1"/>
    </xf>
    <xf numFmtId="0" fontId="5" fillId="0" borderId="54" xfId="0" applyFont="1" applyFill="1" applyBorder="1" applyAlignment="1">
      <alignment vertical="center" wrapText="1"/>
    </xf>
    <xf numFmtId="0" fontId="5" fillId="0" borderId="55" xfId="0" applyFont="1" applyFill="1" applyBorder="1" applyAlignment="1">
      <alignment vertical="center" wrapText="1"/>
    </xf>
    <xf numFmtId="0" fontId="5" fillId="0" borderId="56" xfId="0" applyFont="1" applyFill="1" applyBorder="1" applyAlignment="1">
      <alignment vertical="center" wrapText="1"/>
    </xf>
    <xf numFmtId="0" fontId="5" fillId="0" borderId="114" xfId="0" applyFont="1" applyFill="1" applyBorder="1" applyAlignment="1">
      <alignment horizontal="right" vertical="center" wrapText="1"/>
    </xf>
    <xf numFmtId="0" fontId="5" fillId="0" borderId="52" xfId="0" applyFont="1" applyFill="1" applyBorder="1" applyAlignment="1">
      <alignment horizontal="right" vertical="center" wrapText="1"/>
    </xf>
    <xf numFmtId="0" fontId="5" fillId="0" borderId="53" xfId="0" applyFont="1" applyFill="1" applyBorder="1" applyAlignment="1">
      <alignment horizontal="right" vertical="center" wrapText="1"/>
    </xf>
    <xf numFmtId="0" fontId="5" fillId="0" borderId="113" xfId="0" applyFont="1" applyFill="1" applyBorder="1" applyAlignment="1">
      <alignment horizontal="right" vertical="center" wrapText="1"/>
    </xf>
    <xf numFmtId="0" fontId="5" fillId="0" borderId="45" xfId="0" applyFont="1" applyFill="1" applyBorder="1" applyAlignment="1">
      <alignment horizontal="right" vertical="center" wrapText="1"/>
    </xf>
    <xf numFmtId="0" fontId="5" fillId="0" borderId="36"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5" fillId="0" borderId="41" xfId="0" applyFont="1" applyFill="1" applyBorder="1" applyAlignment="1">
      <alignment horizontal="left" vertical="top"/>
    </xf>
    <xf numFmtId="0" fontId="5" fillId="0" borderId="0" xfId="0" applyFont="1" applyFill="1" applyBorder="1" applyAlignment="1">
      <alignment horizontal="left" vertical="top"/>
    </xf>
    <xf numFmtId="0" fontId="5" fillId="0" borderId="42" xfId="0" applyFont="1" applyFill="1" applyBorder="1" applyAlignment="1">
      <alignment horizontal="left" vertical="top"/>
    </xf>
    <xf numFmtId="0" fontId="5" fillId="0" borderId="43" xfId="0" applyFont="1" applyFill="1" applyBorder="1" applyAlignment="1">
      <alignment horizontal="left" vertical="top"/>
    </xf>
    <xf numFmtId="0" fontId="5" fillId="0" borderId="44" xfId="0" applyFont="1" applyFill="1" applyBorder="1" applyAlignment="1">
      <alignment horizontal="left" vertical="top"/>
    </xf>
    <xf numFmtId="0" fontId="5" fillId="0" borderId="45" xfId="0" applyFont="1" applyFill="1" applyBorder="1" applyAlignment="1">
      <alignment horizontal="left" vertical="top"/>
    </xf>
    <xf numFmtId="0" fontId="5" fillId="0" borderId="52" xfId="0" applyFont="1" applyFill="1" applyBorder="1" applyAlignment="1">
      <alignment horizontal="center" vertical="center" wrapText="1"/>
    </xf>
    <xf numFmtId="0" fontId="5" fillId="0" borderId="129" xfId="0" applyFont="1" applyFill="1" applyBorder="1" applyAlignment="1">
      <alignment horizontal="right" vertical="center" wrapText="1"/>
    </xf>
    <xf numFmtId="0" fontId="5" fillId="0" borderId="130" xfId="0" applyFont="1" applyFill="1" applyBorder="1" applyAlignment="1">
      <alignment horizontal="right" vertical="center" wrapText="1"/>
    </xf>
    <xf numFmtId="0" fontId="5" fillId="0" borderId="131" xfId="0" applyFont="1" applyFill="1" applyBorder="1" applyAlignment="1">
      <alignment horizontal="right" vertical="center" wrapText="1"/>
    </xf>
    <xf numFmtId="0" fontId="5" fillId="0" borderId="133" xfId="0" applyFont="1" applyFill="1" applyBorder="1" applyAlignment="1">
      <alignment horizontal="right" vertical="center" wrapText="1"/>
    </xf>
    <xf numFmtId="0" fontId="5" fillId="0" borderId="39" xfId="0" applyFont="1" applyFill="1" applyBorder="1" applyAlignment="1">
      <alignment horizontal="left" vertical="top"/>
    </xf>
    <xf numFmtId="0" fontId="5" fillId="0" borderId="13" xfId="0" applyFont="1" applyFill="1" applyBorder="1" applyAlignment="1">
      <alignment horizontal="left" vertical="top"/>
    </xf>
    <xf numFmtId="0" fontId="5" fillId="0" borderId="40" xfId="0" applyFont="1" applyFill="1" applyBorder="1" applyAlignment="1">
      <alignment horizontal="left" vertical="top"/>
    </xf>
    <xf numFmtId="0" fontId="5" fillId="0" borderId="93" xfId="0" applyFont="1" applyFill="1" applyBorder="1" applyAlignment="1">
      <alignment horizontal="right" vertical="center" wrapText="1"/>
    </xf>
    <xf numFmtId="0" fontId="5" fillId="0" borderId="28" xfId="0" applyFont="1" applyFill="1" applyBorder="1" applyAlignment="1">
      <alignment horizontal="right" vertical="center" wrapText="1"/>
    </xf>
    <xf numFmtId="0" fontId="5" fillId="0" borderId="63" xfId="0" applyFont="1" applyFill="1" applyBorder="1" applyAlignment="1">
      <alignment horizontal="right" vertical="center" wrapText="1"/>
    </xf>
    <xf numFmtId="0" fontId="5" fillId="0" borderId="115" xfId="0" applyFont="1" applyFill="1" applyBorder="1" applyAlignment="1">
      <alignment horizontal="center" vertical="center" wrapText="1"/>
    </xf>
    <xf numFmtId="0" fontId="5" fillId="0" borderId="116" xfId="0" applyFont="1" applyFill="1" applyBorder="1" applyAlignment="1">
      <alignment horizontal="center" vertical="center" wrapText="1"/>
    </xf>
    <xf numFmtId="0" fontId="5" fillId="0" borderId="111" xfId="0" applyFont="1" applyFill="1" applyBorder="1" applyAlignment="1">
      <alignment horizontal="center" vertical="center" wrapText="1"/>
    </xf>
    <xf numFmtId="0" fontId="5" fillId="0" borderId="108" xfId="0" applyFont="1" applyFill="1" applyBorder="1" applyAlignment="1">
      <alignment horizontal="right" vertical="center" wrapText="1"/>
    </xf>
    <xf numFmtId="0" fontId="5" fillId="0" borderId="110" xfId="0" applyFont="1" applyFill="1" applyBorder="1" applyAlignment="1">
      <alignment horizontal="right" vertical="center" wrapText="1"/>
    </xf>
    <xf numFmtId="0" fontId="5" fillId="0" borderId="111" xfId="0" applyFont="1" applyFill="1" applyBorder="1" applyAlignment="1">
      <alignment horizontal="right" vertical="center" wrapText="1"/>
    </xf>
    <xf numFmtId="0" fontId="5" fillId="0" borderId="118" xfId="0" applyFont="1" applyFill="1" applyBorder="1" applyAlignment="1">
      <alignment horizontal="right" vertical="center" wrapText="1"/>
    </xf>
    <xf numFmtId="0" fontId="5" fillId="0" borderId="127" xfId="0" applyFont="1" applyFill="1" applyBorder="1" applyAlignment="1">
      <alignment horizontal="right" vertical="center" wrapText="1"/>
    </xf>
    <xf numFmtId="0" fontId="5" fillId="0" borderId="122" xfId="0" applyFont="1" applyFill="1" applyBorder="1" applyAlignment="1">
      <alignment horizontal="right" vertical="center" wrapText="1"/>
    </xf>
    <xf numFmtId="0" fontId="5" fillId="0" borderId="105" xfId="0" applyFont="1" applyFill="1" applyBorder="1" applyAlignment="1">
      <alignment horizontal="center" vertical="center" wrapText="1"/>
    </xf>
    <xf numFmtId="0" fontId="5" fillId="0" borderId="110"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19" xfId="0" applyFont="1" applyFill="1" applyBorder="1" applyAlignment="1">
      <alignment horizontal="right" vertical="center" wrapText="1"/>
    </xf>
    <xf numFmtId="0" fontId="5" fillId="0" borderId="120" xfId="0" applyFont="1" applyFill="1" applyBorder="1" applyAlignment="1">
      <alignment horizontal="right" vertical="center" wrapText="1"/>
    </xf>
    <xf numFmtId="0" fontId="5" fillId="0" borderId="121" xfId="0"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7" xfId="0" applyFont="1" applyFill="1" applyBorder="1" applyAlignment="1">
      <alignment horizontal="right" vertical="center" wrapText="1"/>
    </xf>
    <xf numFmtId="0" fontId="5" fillId="0" borderId="86" xfId="0" applyFont="1" applyFill="1" applyBorder="1" applyAlignment="1">
      <alignment horizontal="right" vertical="center" wrapText="1"/>
    </xf>
    <xf numFmtId="0" fontId="5" fillId="0" borderId="29" xfId="0" applyFont="1" applyFill="1" applyBorder="1" applyAlignment="1">
      <alignment horizontal="right" vertical="center" wrapText="1"/>
    </xf>
    <xf numFmtId="0" fontId="5" fillId="0" borderId="30" xfId="0" applyFont="1" applyFill="1" applyBorder="1" applyAlignment="1">
      <alignment horizontal="right" vertical="center" wrapText="1"/>
    </xf>
    <xf numFmtId="0" fontId="5" fillId="0" borderId="31" xfId="0" applyFont="1" applyFill="1" applyBorder="1" applyAlignment="1">
      <alignment horizontal="right" vertical="center" wrapText="1"/>
    </xf>
    <xf numFmtId="0" fontId="5" fillId="0" borderId="2" xfId="0" applyFont="1" applyFill="1" applyBorder="1" applyAlignment="1">
      <alignment horizontal="right" vertical="center" wrapText="1"/>
    </xf>
    <xf numFmtId="0" fontId="5" fillId="0" borderId="6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12" xfId="0"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25" xfId="0" applyFont="1" applyFill="1" applyBorder="1" applyAlignment="1">
      <alignment horizontal="right" vertical="center" wrapText="1"/>
    </xf>
    <xf numFmtId="0" fontId="5" fillId="0" borderId="126" xfId="0" applyFont="1" applyFill="1" applyBorder="1" applyAlignment="1">
      <alignment horizontal="right" vertical="center" wrapText="1"/>
    </xf>
    <xf numFmtId="0" fontId="5" fillId="0" borderId="128" xfId="0" applyFont="1" applyFill="1" applyBorder="1" applyAlignment="1">
      <alignment horizontal="right" vertical="center" wrapText="1"/>
    </xf>
    <xf numFmtId="0" fontId="5" fillId="0" borderId="132" xfId="0" applyFont="1" applyFill="1" applyBorder="1" applyAlignment="1">
      <alignment horizontal="right" vertical="center" wrapText="1"/>
    </xf>
    <xf numFmtId="0" fontId="5" fillId="0"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right" vertical="center" wrapText="1"/>
    </xf>
    <xf numFmtId="0" fontId="5" fillId="0" borderId="106" xfId="0" applyFont="1" applyFill="1" applyBorder="1" applyAlignment="1">
      <alignment horizontal="right" vertical="center" wrapText="1"/>
    </xf>
    <xf numFmtId="0" fontId="5" fillId="0" borderId="107" xfId="0" applyFont="1" applyFill="1" applyBorder="1" applyAlignment="1">
      <alignment horizontal="right" vertical="center" wrapText="1"/>
    </xf>
    <xf numFmtId="0" fontId="5" fillId="0" borderId="23"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41"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10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42" xfId="0" applyFont="1" applyFill="1" applyBorder="1" applyAlignment="1">
      <alignment horizontal="center" vertical="center" shrinkToFit="1"/>
    </xf>
    <xf numFmtId="0" fontId="5" fillId="0" borderId="61"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0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03" xfId="0" applyFont="1" applyFill="1" applyBorder="1" applyAlignment="1">
      <alignment horizontal="center" vertical="top" wrapText="1"/>
    </xf>
    <xf numFmtId="0" fontId="5" fillId="0" borderId="99" xfId="0" applyFont="1" applyFill="1" applyBorder="1" applyAlignment="1">
      <alignment horizontal="center" vertical="top" wrapText="1"/>
    </xf>
    <xf numFmtId="0" fontId="5" fillId="0" borderId="100" xfId="0" applyFont="1" applyFill="1" applyBorder="1" applyAlignment="1">
      <alignment horizontal="center" vertical="top" wrapText="1"/>
    </xf>
    <xf numFmtId="0" fontId="5" fillId="0" borderId="104" xfId="0" applyFont="1" applyFill="1" applyBorder="1" applyAlignment="1">
      <alignment horizontal="center" vertical="top" wrapText="1"/>
    </xf>
    <xf numFmtId="0" fontId="5" fillId="0" borderId="109" xfId="0" applyFont="1" applyFill="1" applyBorder="1" applyAlignment="1">
      <alignment horizontal="right" vertical="center" wrapText="1"/>
    </xf>
    <xf numFmtId="0" fontId="5" fillId="0" borderId="60" xfId="0" applyFont="1" applyFill="1" applyBorder="1" applyAlignment="1">
      <alignment horizontal="center" vertical="center" shrinkToFit="1"/>
    </xf>
    <xf numFmtId="0" fontId="5" fillId="0" borderId="96" xfId="0" applyFont="1" applyFill="1" applyBorder="1" applyAlignment="1">
      <alignment horizontal="center" vertical="center" shrinkToFit="1"/>
    </xf>
    <xf numFmtId="0" fontId="5" fillId="0" borderId="10" xfId="0" applyFont="1" applyFill="1" applyBorder="1" applyAlignment="1">
      <alignment horizontal="right" vertical="center"/>
    </xf>
    <xf numFmtId="0" fontId="5" fillId="0" borderId="19" xfId="0" applyFont="1" applyFill="1" applyBorder="1" applyAlignment="1">
      <alignment horizontal="right" vertical="center"/>
    </xf>
    <xf numFmtId="0" fontId="5" fillId="0" borderId="0" xfId="0" applyFont="1" applyFill="1" applyBorder="1" applyAlignment="1">
      <alignment horizontal="right" vertical="center"/>
    </xf>
    <xf numFmtId="0" fontId="5" fillId="0" borderId="64" xfId="0" applyFont="1" applyFill="1" applyBorder="1" applyAlignment="1">
      <alignment vertical="center" wrapText="1"/>
    </xf>
    <xf numFmtId="0" fontId="5" fillId="0" borderId="65" xfId="0" applyFont="1" applyFill="1" applyBorder="1" applyAlignment="1">
      <alignment vertical="center" wrapText="1"/>
    </xf>
    <xf numFmtId="0" fontId="5" fillId="0" borderId="66" xfId="0" applyFont="1" applyFill="1" applyBorder="1" applyAlignment="1">
      <alignment vertical="center" wrapText="1"/>
    </xf>
    <xf numFmtId="0" fontId="5" fillId="0" borderId="43"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95" xfId="0" applyFont="1" applyFill="1" applyBorder="1" applyAlignment="1">
      <alignment horizontal="center" vertical="center" shrinkToFit="1"/>
    </xf>
    <xf numFmtId="0" fontId="5" fillId="0" borderId="58"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41" fillId="0" borderId="0" xfId="0" applyFont="1" applyFill="1" applyBorder="1" applyAlignment="1">
      <alignment horizontal="center" vertical="center" wrapText="1" shrinkToFit="1"/>
    </xf>
    <xf numFmtId="0" fontId="41" fillId="0" borderId="0" xfId="0" applyFont="1" applyFill="1" applyBorder="1" applyAlignment="1">
      <alignment horizontal="right" vertical="center" shrinkToFit="1"/>
    </xf>
    <xf numFmtId="0" fontId="5" fillId="0" borderId="58" xfId="0" applyFont="1" applyFill="1" applyBorder="1" applyAlignment="1">
      <alignment horizontal="right" vertical="center" shrinkToFit="1"/>
    </xf>
    <xf numFmtId="0" fontId="5" fillId="0" borderId="16" xfId="0" applyFont="1" applyFill="1" applyBorder="1" applyAlignment="1">
      <alignment horizontal="right" vertical="center" shrinkToFit="1"/>
    </xf>
    <xf numFmtId="0" fontId="5" fillId="0" borderId="17" xfId="0" applyFont="1" applyFill="1" applyBorder="1" applyAlignment="1">
      <alignment horizontal="right" vertical="center" shrinkToFit="1"/>
    </xf>
    <xf numFmtId="0" fontId="5" fillId="0" borderId="15"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11" xfId="0" applyFont="1" applyFill="1" applyBorder="1" applyAlignment="1">
      <alignment horizontal="center" vertical="center" shrinkToFit="1"/>
    </xf>
    <xf numFmtId="0" fontId="5" fillId="0" borderId="103"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0" xfId="0" applyFont="1" applyFill="1" applyBorder="1" applyAlignment="1">
      <alignment horizontal="center" vertical="center" wrapText="1" shrinkToFit="1"/>
    </xf>
    <xf numFmtId="0" fontId="43" fillId="0" borderId="0" xfId="0" applyFont="1" applyFill="1" applyBorder="1" applyAlignment="1">
      <alignment horizontal="right" vertical="center" wrapText="1" shrinkToFit="1"/>
    </xf>
    <xf numFmtId="0" fontId="41" fillId="0" borderId="0" xfId="0" applyFont="1" applyFill="1" applyBorder="1" applyAlignment="1">
      <alignment horizontal="center" vertical="center" shrinkToFit="1"/>
    </xf>
    <xf numFmtId="0" fontId="43" fillId="0" borderId="0" xfId="0" applyFont="1" applyFill="1" applyBorder="1" applyAlignment="1">
      <alignment horizontal="center" vertical="center"/>
    </xf>
    <xf numFmtId="0" fontId="41" fillId="0" borderId="0" xfId="0" applyFont="1" applyFill="1" applyBorder="1" applyAlignment="1">
      <alignment horizontal="left" vertical="center" shrinkToFit="1"/>
    </xf>
    <xf numFmtId="0" fontId="5" fillId="0" borderId="47" xfId="0" applyFont="1" applyFill="1" applyBorder="1" applyAlignment="1">
      <alignment horizontal="center" vertical="center" wrapText="1" shrinkToFit="1"/>
    </xf>
    <xf numFmtId="0" fontId="5" fillId="0" borderId="48" xfId="0" applyFont="1" applyFill="1" applyBorder="1" applyAlignment="1">
      <alignment horizontal="center" vertical="center" wrapText="1" shrinkToFit="1"/>
    </xf>
    <xf numFmtId="0" fontId="5" fillId="0" borderId="49" xfId="0" applyFont="1" applyFill="1" applyBorder="1" applyAlignment="1">
      <alignment horizontal="center" vertical="center" wrapText="1" shrinkToFit="1"/>
    </xf>
    <xf numFmtId="38" fontId="5" fillId="0" borderId="47" xfId="2" applyFont="1" applyFill="1" applyBorder="1" applyAlignment="1">
      <alignment horizontal="right" vertical="center" shrinkToFit="1"/>
    </xf>
    <xf numFmtId="38" fontId="5" fillId="0" borderId="48" xfId="2" applyFont="1" applyFill="1" applyBorder="1" applyAlignment="1">
      <alignment horizontal="right" vertical="center" shrinkToFit="1"/>
    </xf>
    <xf numFmtId="0" fontId="5" fillId="0" borderId="0" xfId="0" applyFont="1" applyFill="1" applyBorder="1" applyAlignment="1">
      <alignment horizontal="left" vertical="center"/>
    </xf>
    <xf numFmtId="0" fontId="5" fillId="0" borderId="40"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5" xfId="0" applyFont="1" applyFill="1" applyBorder="1" applyAlignment="1">
      <alignment horizontal="center" vertical="center"/>
    </xf>
    <xf numFmtId="0" fontId="41" fillId="0" borderId="0" xfId="0" applyFont="1" applyFill="1" applyBorder="1" applyAlignment="1">
      <alignment vertical="center" wrapText="1"/>
    </xf>
    <xf numFmtId="0" fontId="5" fillId="0" borderId="41" xfId="0" applyFont="1" applyFill="1" applyBorder="1" applyAlignment="1">
      <alignment horizontal="center" vertical="center" shrinkToFit="1"/>
    </xf>
    <xf numFmtId="0" fontId="5" fillId="0" borderId="84" xfId="0" applyFont="1" applyFill="1" applyBorder="1" applyAlignment="1">
      <alignment horizontal="center" vertical="center" shrinkToFit="1"/>
    </xf>
    <xf numFmtId="38" fontId="5" fillId="0" borderId="15" xfId="2" applyFont="1" applyFill="1" applyBorder="1" applyAlignment="1">
      <alignment horizontal="right" vertical="center" shrinkToFit="1"/>
    </xf>
    <xf numFmtId="38" fontId="5" fillId="0" borderId="16" xfId="2" applyFont="1" applyFill="1" applyBorder="1" applyAlignment="1">
      <alignment horizontal="right" vertical="center" shrinkToFit="1"/>
    </xf>
    <xf numFmtId="0" fontId="5" fillId="0" borderId="18" xfId="0" applyFont="1" applyFill="1" applyBorder="1" applyAlignment="1">
      <alignment horizontal="center" vertical="center" wrapText="1" shrinkToFit="1"/>
    </xf>
    <xf numFmtId="0" fontId="5" fillId="0" borderId="84" xfId="0" applyFont="1" applyFill="1" applyBorder="1" applyAlignment="1">
      <alignment horizontal="center" vertical="center" wrapText="1" shrinkToFit="1"/>
    </xf>
    <xf numFmtId="0" fontId="5" fillId="0" borderId="108" xfId="0" applyFont="1" applyFill="1" applyBorder="1" applyAlignment="1">
      <alignment horizontal="center" vertical="center" shrinkToFit="1"/>
    </xf>
    <xf numFmtId="0" fontId="5" fillId="0" borderId="110" xfId="0" applyFont="1" applyFill="1" applyBorder="1" applyAlignment="1">
      <alignment horizontal="center" vertical="center" shrinkToFit="1"/>
    </xf>
    <xf numFmtId="0" fontId="5" fillId="0" borderId="108" xfId="0" applyFont="1" applyFill="1" applyBorder="1" applyAlignment="1">
      <alignment horizontal="center" vertical="center"/>
    </xf>
    <xf numFmtId="0" fontId="5" fillId="0" borderId="110" xfId="0" applyFont="1" applyFill="1" applyBorder="1" applyAlignment="1">
      <alignment horizontal="center" vertical="center"/>
    </xf>
    <xf numFmtId="0" fontId="5" fillId="0" borderId="111" xfId="0" applyFont="1" applyFill="1" applyBorder="1" applyAlignment="1">
      <alignment horizontal="center" vertical="center"/>
    </xf>
    <xf numFmtId="0" fontId="5" fillId="0" borderId="101" xfId="0" applyFont="1" applyFill="1" applyBorder="1" applyAlignment="1">
      <alignment horizontal="center" vertical="center" wrapText="1" shrinkToFit="1"/>
    </xf>
    <xf numFmtId="0" fontId="5" fillId="0" borderId="73"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3" xfId="0" applyFont="1" applyFill="1" applyBorder="1" applyAlignment="1">
      <alignment horizontal="center" vertical="center"/>
    </xf>
    <xf numFmtId="0" fontId="42" fillId="0" borderId="43" xfId="0" applyFont="1" applyFill="1" applyBorder="1" applyAlignment="1">
      <alignment horizontal="left" vertical="center" shrinkToFit="1"/>
    </xf>
    <xf numFmtId="0" fontId="42" fillId="0" borderId="44" xfId="0" applyFont="1" applyFill="1" applyBorder="1" applyAlignment="1">
      <alignment horizontal="left" vertical="center" shrinkToFit="1"/>
    </xf>
    <xf numFmtId="0" fontId="42" fillId="0" borderId="45" xfId="0" applyFont="1" applyFill="1" applyBorder="1" applyAlignment="1">
      <alignment horizontal="left" vertical="center" shrinkToFit="1"/>
    </xf>
    <xf numFmtId="0" fontId="5" fillId="0" borderId="54" xfId="0" applyFont="1" applyFill="1" applyBorder="1" applyAlignment="1">
      <alignment horizontal="left" vertical="center"/>
    </xf>
    <xf numFmtId="0" fontId="5" fillId="0" borderId="55" xfId="0" applyFont="1" applyFill="1" applyBorder="1" applyAlignment="1">
      <alignment horizontal="left" vertical="center"/>
    </xf>
    <xf numFmtId="0" fontId="5" fillId="0" borderId="37" xfId="0" applyFont="1" applyFill="1" applyBorder="1" applyAlignment="1">
      <alignment horizontal="left" vertical="center"/>
    </xf>
    <xf numFmtId="0" fontId="5" fillId="0" borderId="56" xfId="0" applyFont="1" applyFill="1" applyBorder="1" applyAlignment="1">
      <alignment horizontal="left" vertical="center"/>
    </xf>
    <xf numFmtId="0" fontId="5" fillId="0" borderId="73" xfId="0" applyFont="1" applyFill="1" applyBorder="1" applyAlignment="1">
      <alignment vertical="center" shrinkToFit="1"/>
    </xf>
    <xf numFmtId="0" fontId="5" fillId="0" borderId="74" xfId="0" applyFont="1" applyFill="1" applyBorder="1" applyAlignment="1">
      <alignment vertical="center" shrinkToFit="1"/>
    </xf>
    <xf numFmtId="0" fontId="42" fillId="0" borderId="39" xfId="0" applyFont="1" applyFill="1" applyBorder="1" applyAlignment="1">
      <alignment vertical="center" wrapText="1"/>
    </xf>
    <xf numFmtId="0" fontId="42" fillId="0" borderId="13" xfId="0" applyFont="1" applyFill="1" applyBorder="1" applyAlignment="1">
      <alignment vertical="center" wrapText="1"/>
    </xf>
    <xf numFmtId="0" fontId="42" fillId="0" borderId="13" xfId="0" applyFont="1" applyFill="1" applyBorder="1" applyAlignment="1">
      <alignment horizontal="center" vertical="center" wrapText="1"/>
    </xf>
    <xf numFmtId="0" fontId="42" fillId="0" borderId="4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42" xfId="0" applyFont="1" applyFill="1" applyBorder="1" applyAlignment="1">
      <alignment horizontal="center" vertical="center" wrapText="1"/>
    </xf>
    <xf numFmtId="0" fontId="42" fillId="0" borderId="41" xfId="0" applyFont="1" applyFill="1" applyBorder="1" applyAlignment="1">
      <alignment vertical="center" wrapText="1"/>
    </xf>
    <xf numFmtId="0" fontId="42"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61" xfId="0" applyFont="1" applyFill="1" applyBorder="1" applyAlignment="1">
      <alignment horizontal="center" vertical="center" wrapText="1"/>
    </xf>
    <xf numFmtId="0" fontId="5" fillId="0" borderId="19" xfId="0" applyFont="1" applyFill="1" applyBorder="1" applyAlignment="1">
      <alignment horizontal="left" vertical="center" shrinkToFit="1"/>
    </xf>
    <xf numFmtId="0" fontId="5" fillId="0" borderId="0" xfId="0" applyFont="1" applyFill="1" applyBorder="1" applyAlignment="1">
      <alignment vertical="center" wrapText="1" shrinkToFit="1"/>
    </xf>
    <xf numFmtId="0" fontId="40" fillId="0" borderId="0" xfId="0" applyFont="1" applyFill="1" applyBorder="1" applyAlignment="1">
      <alignment horizontal="center" vertical="center"/>
    </xf>
    <xf numFmtId="0" fontId="39" fillId="0" borderId="64" xfId="0" applyFont="1" applyFill="1" applyBorder="1" applyAlignment="1">
      <alignment horizontal="center" vertical="center" wrapText="1"/>
    </xf>
    <xf numFmtId="0" fontId="39" fillId="0" borderId="65" xfId="0" applyFont="1" applyFill="1" applyBorder="1" applyAlignment="1">
      <alignment horizontal="center" vertical="center" wrapText="1"/>
    </xf>
    <xf numFmtId="0" fontId="39" fillId="0" borderId="66" xfId="0" applyFont="1" applyFill="1" applyBorder="1" applyAlignment="1">
      <alignment horizontal="center" vertical="center" wrapText="1"/>
    </xf>
    <xf numFmtId="0" fontId="5" fillId="0" borderId="0" xfId="0" applyFont="1" applyFill="1" applyBorder="1" applyAlignment="1">
      <alignment vertical="center" shrinkToFit="1"/>
    </xf>
    <xf numFmtId="0" fontId="5" fillId="0" borderId="9" xfId="0" applyFont="1" applyFill="1" applyBorder="1" applyAlignment="1">
      <alignment vertical="center" shrinkToFit="1"/>
    </xf>
    <xf numFmtId="0" fontId="5" fillId="0" borderId="71" xfId="0" applyFont="1" applyFill="1" applyBorder="1" applyAlignment="1">
      <alignment vertical="center" shrinkToFit="1"/>
    </xf>
    <xf numFmtId="0" fontId="41"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wrapText="1" shrinkToFit="1"/>
    </xf>
    <xf numFmtId="0" fontId="5" fillId="0" borderId="9" xfId="0" applyFont="1" applyFill="1" applyBorder="1" applyAlignment="1">
      <alignment horizontal="center" vertical="center"/>
    </xf>
    <xf numFmtId="0" fontId="5" fillId="0" borderId="71" xfId="0" applyFont="1" applyFill="1" applyBorder="1" applyAlignment="1">
      <alignment horizontal="center" vertical="center"/>
    </xf>
    <xf numFmtId="0" fontId="39" fillId="0" borderId="0"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68" xfId="0" applyFont="1" applyFill="1" applyBorder="1" applyAlignment="1">
      <alignment vertical="center" wrapText="1" shrinkToFit="1"/>
    </xf>
    <xf numFmtId="0" fontId="5" fillId="0" borderId="69" xfId="0" applyFont="1" applyFill="1" applyBorder="1" applyAlignment="1">
      <alignment vertical="center" wrapText="1" shrinkToFit="1"/>
    </xf>
    <xf numFmtId="0" fontId="5" fillId="0" borderId="42"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69" xfId="0" applyFont="1" applyFill="1" applyBorder="1" applyAlignment="1">
      <alignment horizontal="center" vertical="center"/>
    </xf>
    <xf numFmtId="177" fontId="5" fillId="0" borderId="73" xfId="0" applyNumberFormat="1" applyFont="1" applyFill="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60" xfId="0" applyFont="1" applyFill="1" applyBorder="1" applyAlignment="1">
      <alignment horizontal="center" vertical="center"/>
    </xf>
    <xf numFmtId="0" fontId="20" fillId="0" borderId="22" xfId="1" applyFont="1" applyBorder="1" applyAlignment="1">
      <alignment vertical="center" wrapText="1"/>
    </xf>
    <xf numFmtId="0" fontId="7" fillId="0" borderId="78" xfId="1" applyBorder="1" applyAlignment="1">
      <alignment vertical="center" wrapText="1"/>
    </xf>
    <xf numFmtId="0" fontId="20" fillId="0" borderId="22" xfId="1" applyFont="1" applyBorder="1" applyAlignment="1">
      <alignment horizontal="left" vertical="top" wrapText="1"/>
    </xf>
    <xf numFmtId="0" fontId="20" fillId="0" borderId="78" xfId="1" applyFont="1" applyBorder="1" applyAlignment="1">
      <alignment horizontal="left" vertical="top" wrapText="1"/>
    </xf>
    <xf numFmtId="0" fontId="1" fillId="0" borderId="16" xfId="1" applyFont="1" applyBorder="1" applyAlignment="1">
      <alignment horizontal="center" vertical="top" wrapText="1"/>
    </xf>
    <xf numFmtId="0" fontId="20" fillId="0" borderId="10" xfId="1" applyFont="1" applyBorder="1" applyAlignment="1">
      <alignment horizontal="left" vertical="center" wrapText="1"/>
    </xf>
    <xf numFmtId="0" fontId="20" fillId="0" borderId="19" xfId="1" applyFont="1" applyBorder="1" applyAlignment="1">
      <alignment horizontal="left" vertical="center" wrapText="1"/>
    </xf>
    <xf numFmtId="0" fontId="20" fillId="0" borderId="11" xfId="1" applyFont="1" applyBorder="1" applyAlignment="1">
      <alignment horizontal="left" vertical="center" wrapText="1"/>
    </xf>
    <xf numFmtId="0" fontId="21" fillId="0" borderId="12" xfId="1" applyFont="1" applyBorder="1" applyAlignment="1">
      <alignment horizontal="left" vertical="top" wrapText="1"/>
    </xf>
    <xf numFmtId="0" fontId="21" fillId="0" borderId="13" xfId="1" applyFont="1" applyBorder="1" applyAlignment="1">
      <alignment horizontal="left" vertical="top" wrapText="1"/>
    </xf>
    <xf numFmtId="0" fontId="21" fillId="0" borderId="14" xfId="1" applyFont="1" applyBorder="1" applyAlignment="1">
      <alignment horizontal="left" vertical="top" wrapText="1"/>
    </xf>
    <xf numFmtId="0" fontId="3" fillId="0" borderId="22" xfId="1" applyFont="1" applyBorder="1" applyAlignment="1">
      <alignment vertical="center" wrapText="1"/>
    </xf>
    <xf numFmtId="0" fontId="3" fillId="0" borderId="78" xfId="1" applyFont="1" applyBorder="1" applyAlignment="1">
      <alignment vertical="center" wrapText="1"/>
    </xf>
    <xf numFmtId="0" fontId="3" fillId="0" borderId="22" xfId="1" applyFont="1" applyBorder="1" applyAlignment="1">
      <alignment horizontal="left" vertical="top" wrapText="1"/>
    </xf>
    <xf numFmtId="0" fontId="3" fillId="0" borderId="78" xfId="1" applyFont="1" applyBorder="1" applyAlignment="1">
      <alignment horizontal="left" vertical="top" wrapText="1"/>
    </xf>
    <xf numFmtId="176" fontId="17" fillId="2" borderId="9" xfId="3" applyNumberFormat="1" applyFont="1" applyFill="1" applyBorder="1" applyAlignment="1">
      <alignment horizontal="center" vertical="center"/>
    </xf>
    <xf numFmtId="0" fontId="26" fillId="2" borderId="9" xfId="3" applyFont="1" applyFill="1" applyBorder="1" applyAlignment="1">
      <alignment horizontal="left" vertical="center"/>
    </xf>
    <xf numFmtId="0" fontId="26" fillId="2" borderId="10" xfId="3" applyFont="1" applyFill="1" applyBorder="1" applyAlignment="1">
      <alignment horizontal="center" vertical="center"/>
    </xf>
    <xf numFmtId="0" fontId="26" fillId="2" borderId="19" xfId="3" applyFont="1" applyFill="1" applyBorder="1" applyAlignment="1">
      <alignment horizontal="center" vertical="center"/>
    </xf>
    <xf numFmtId="176" fontId="17" fillId="2" borderId="10" xfId="3" applyNumberFormat="1" applyFont="1" applyFill="1" applyBorder="1" applyAlignment="1">
      <alignment horizontal="center" vertical="center"/>
    </xf>
    <xf numFmtId="176" fontId="17" fillId="2" borderId="19" xfId="3" applyNumberFormat="1" applyFont="1" applyFill="1" applyBorder="1" applyAlignment="1">
      <alignment horizontal="center" vertical="center"/>
    </xf>
    <xf numFmtId="0" fontId="26" fillId="2" borderId="9" xfId="3" applyFont="1" applyFill="1" applyBorder="1" applyAlignment="1">
      <alignment horizontal="center" vertical="center"/>
    </xf>
    <xf numFmtId="38" fontId="26" fillId="2" borderId="10" xfId="4" applyFont="1" applyFill="1" applyBorder="1" applyAlignment="1">
      <alignment horizontal="center" vertical="center"/>
    </xf>
    <xf numFmtId="38" fontId="26" fillId="2" borderId="19" xfId="4" applyFont="1" applyFill="1" applyBorder="1" applyAlignment="1">
      <alignment horizontal="center" vertical="center"/>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9" xfId="3" applyFont="1" applyFill="1" applyBorder="1" applyAlignment="1">
      <alignment horizontal="center" vertical="center"/>
    </xf>
    <xf numFmtId="0" fontId="17" fillId="2" borderId="12" xfId="3" applyFont="1" applyFill="1" applyBorder="1" applyAlignment="1">
      <alignment horizontal="center" vertical="center" wrapText="1"/>
    </xf>
    <xf numFmtId="0" fontId="17" fillId="2" borderId="13" xfId="3" applyFont="1" applyFill="1" applyBorder="1" applyAlignment="1">
      <alignment horizontal="center" vertical="center"/>
    </xf>
    <xf numFmtId="0" fontId="17" fillId="2" borderId="15" xfId="3" applyFont="1" applyFill="1" applyBorder="1" applyAlignment="1">
      <alignment horizontal="center" vertical="center"/>
    </xf>
    <xf numFmtId="0" fontId="17" fillId="2" borderId="16" xfId="3" applyFont="1" applyFill="1" applyBorder="1" applyAlignment="1">
      <alignment horizontal="center" vertical="center"/>
    </xf>
    <xf numFmtId="0" fontId="17" fillId="2" borderId="13" xfId="3" applyFont="1" applyFill="1" applyBorder="1" applyAlignment="1">
      <alignment horizontal="center" vertical="center" wrapText="1"/>
    </xf>
    <xf numFmtId="0" fontId="17" fillId="2" borderId="15" xfId="3" applyFont="1" applyFill="1" applyBorder="1" applyAlignment="1">
      <alignment horizontal="center" vertical="center" wrapText="1"/>
    </xf>
    <xf numFmtId="0" fontId="17" fillId="2" borderId="16"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70" xfId="3" applyFont="1" applyFill="1" applyBorder="1" applyAlignment="1">
      <alignment horizontal="center" vertical="center"/>
    </xf>
    <xf numFmtId="0" fontId="17" fillId="2" borderId="12" xfId="3" applyFont="1" applyFill="1" applyBorder="1" applyAlignment="1">
      <alignment horizontal="center" vertical="center"/>
    </xf>
    <xf numFmtId="0" fontId="17" fillId="2" borderId="12" xfId="3" applyFont="1" applyFill="1" applyBorder="1" applyAlignment="1">
      <alignment horizontal="left" vertical="center" wrapText="1"/>
    </xf>
    <xf numFmtId="0" fontId="17" fillId="2" borderId="13" xfId="3" applyFont="1" applyFill="1" applyBorder="1" applyAlignment="1">
      <alignment horizontal="left" vertical="center" wrapText="1"/>
    </xf>
    <xf numFmtId="0" fontId="17" fillId="2" borderId="15" xfId="3" applyFont="1" applyFill="1" applyBorder="1" applyAlignment="1">
      <alignment horizontal="left" vertical="center" wrapText="1"/>
    </xf>
    <xf numFmtId="0" fontId="17" fillId="2" borderId="16" xfId="3" applyFont="1" applyFill="1" applyBorder="1" applyAlignment="1">
      <alignment horizontal="left" vertical="center" wrapText="1"/>
    </xf>
    <xf numFmtId="0" fontId="17" fillId="2" borderId="9" xfId="3" applyFont="1" applyFill="1" applyBorder="1" applyAlignment="1">
      <alignment horizontal="left" vertical="center" wrapText="1"/>
    </xf>
    <xf numFmtId="0" fontId="25" fillId="2" borderId="0" xfId="3" applyFont="1" applyFill="1" applyAlignment="1">
      <alignment horizontal="center" vertical="center"/>
    </xf>
    <xf numFmtId="0" fontId="26" fillId="2" borderId="99" xfId="3" applyFont="1" applyFill="1" applyBorder="1" applyAlignment="1">
      <alignment horizontal="left" vertical="center"/>
    </xf>
    <xf numFmtId="0" fontId="17" fillId="2" borderId="11" xfId="3" applyFont="1" applyFill="1" applyBorder="1" applyAlignment="1">
      <alignment horizontal="center" vertical="center"/>
    </xf>
    <xf numFmtId="0" fontId="27" fillId="0" borderId="64" xfId="5" applyBorder="1" applyAlignment="1">
      <alignment horizontal="center" vertical="center" shrinkToFit="1"/>
    </xf>
    <xf numFmtId="0" fontId="27" fillId="0" borderId="65" xfId="5" applyBorder="1" applyAlignment="1">
      <alignment horizontal="center" vertical="center" shrinkToFit="1"/>
    </xf>
    <xf numFmtId="0" fontId="27" fillId="0" borderId="145" xfId="5" applyBorder="1" applyAlignment="1">
      <alignment horizontal="center" vertical="center" shrinkToFit="1"/>
    </xf>
    <xf numFmtId="0" fontId="27" fillId="0" borderId="64" xfId="5" applyBorder="1" applyAlignment="1">
      <alignment horizontal="center" vertical="center" wrapText="1" shrinkToFit="1"/>
    </xf>
    <xf numFmtId="0" fontId="27" fillId="0" borderId="10" xfId="5" applyBorder="1" applyAlignment="1">
      <alignment horizontal="center" vertical="center" shrinkToFit="1"/>
    </xf>
    <xf numFmtId="0" fontId="27" fillId="0" borderId="19" xfId="5" applyBorder="1" applyAlignment="1">
      <alignment horizontal="center" vertical="center" shrinkToFit="1"/>
    </xf>
    <xf numFmtId="0" fontId="37" fillId="0" borderId="10" xfId="5" applyFont="1" applyBorder="1" applyAlignment="1">
      <alignment horizontal="center" vertical="center" shrinkToFit="1"/>
    </xf>
    <xf numFmtId="0" fontId="37" fillId="0" borderId="19" xfId="5" applyFont="1" applyBorder="1" applyAlignment="1">
      <alignment horizontal="center" vertical="center" shrinkToFit="1"/>
    </xf>
    <xf numFmtId="0" fontId="27" fillId="0" borderId="108" xfId="5" applyBorder="1" applyAlignment="1">
      <alignment horizontal="center" vertical="center" shrinkToFit="1"/>
    </xf>
    <xf numFmtId="0" fontId="27" fillId="0" borderId="110" xfId="5" applyBorder="1" applyAlignment="1">
      <alignment horizontal="center" vertical="center" shrinkToFit="1"/>
    </xf>
    <xf numFmtId="0" fontId="27" fillId="0" borderId="174" xfId="5" applyBorder="1" applyAlignment="1">
      <alignment horizontal="center" vertical="center" shrinkToFit="1"/>
    </xf>
    <xf numFmtId="0" fontId="27" fillId="0" borderId="130" xfId="5" applyBorder="1" applyAlignment="1">
      <alignment horizontal="center" vertical="center" shrinkToFit="1"/>
    </xf>
    <xf numFmtId="0" fontId="27" fillId="0" borderId="131" xfId="5" applyBorder="1" applyAlignment="1">
      <alignment horizontal="center" vertical="center" shrinkToFit="1"/>
    </xf>
    <xf numFmtId="0" fontId="30" fillId="0" borderId="64" xfId="5" applyFont="1" applyBorder="1" applyAlignment="1">
      <alignment horizontal="center" vertical="center" shrinkToFit="1"/>
    </xf>
    <xf numFmtId="0" fontId="35" fillId="0" borderId="65" xfId="5" applyFont="1" applyBorder="1" applyAlignment="1">
      <alignment horizontal="center" vertical="center" shrinkToFit="1"/>
    </xf>
    <xf numFmtId="0" fontId="35" fillId="0" borderId="66" xfId="5" applyFont="1" applyBorder="1" applyAlignment="1">
      <alignment horizontal="center" vertical="center" shrinkToFit="1"/>
    </xf>
    <xf numFmtId="0" fontId="27" fillId="0" borderId="176" xfId="5" applyBorder="1" applyAlignment="1">
      <alignment horizontal="center" vertical="center" textRotation="255" shrinkToFit="1"/>
    </xf>
    <xf numFmtId="0" fontId="27" fillId="0" borderId="177" xfId="5" applyBorder="1" applyAlignment="1">
      <alignment horizontal="center" vertical="center" textRotation="255" shrinkToFit="1"/>
    </xf>
    <xf numFmtId="0" fontId="27" fillId="0" borderId="15" xfId="5" applyBorder="1" applyAlignment="1">
      <alignment horizontal="center" vertical="center" shrinkToFit="1"/>
    </xf>
    <xf numFmtId="0" fontId="27" fillId="0" borderId="16" xfId="5" applyBorder="1" applyAlignment="1">
      <alignment horizontal="center" vertical="center" shrinkToFit="1"/>
    </xf>
    <xf numFmtId="0" fontId="28" fillId="0" borderId="0" xfId="5" applyFont="1" applyAlignment="1">
      <alignment horizontal="center" vertical="center" shrinkToFit="1"/>
    </xf>
    <xf numFmtId="0" fontId="30" fillId="0" borderId="65" xfId="5" applyFont="1" applyBorder="1" applyAlignment="1">
      <alignment horizontal="center" vertical="center" shrinkToFit="1"/>
    </xf>
    <xf numFmtId="0" fontId="30" fillId="0" borderId="66" xfId="5" applyFont="1" applyBorder="1" applyAlignment="1">
      <alignment horizontal="center" vertical="center" shrinkToFit="1"/>
    </xf>
    <xf numFmtId="0" fontId="27" fillId="0" borderId="41" xfId="5" applyBorder="1" applyAlignment="1">
      <alignment horizontal="center" vertical="center" textRotation="255" shrinkToFit="1"/>
    </xf>
    <xf numFmtId="0" fontId="27" fillId="0" borderId="98" xfId="5" applyBorder="1" applyAlignment="1">
      <alignment horizontal="center" vertical="center" textRotation="255" shrinkToFit="1"/>
    </xf>
    <xf numFmtId="0" fontId="27" fillId="0" borderId="85" xfId="5" applyBorder="1" applyAlignment="1">
      <alignment horizontal="center" vertical="center" shrinkToFit="1"/>
    </xf>
    <xf numFmtId="0" fontId="27" fillId="0" borderId="78" xfId="5" applyBorder="1" applyAlignment="1">
      <alignment horizontal="center" vertical="center" shrinkToFit="1"/>
    </xf>
    <xf numFmtId="0" fontId="27" fillId="0" borderId="22" xfId="5" applyBorder="1" applyAlignment="1">
      <alignment horizontal="center" vertical="center" shrinkToFit="1"/>
    </xf>
  </cellXfs>
  <cellStyles count="8">
    <cellStyle name="パーセント 2" xfId="6" xr:uid="{0A307597-4A35-464D-9E6D-B0F5A37F70EB}"/>
    <cellStyle name="桁区切り" xfId="2" builtinId="6"/>
    <cellStyle name="桁区切り 2" xfId="4" xr:uid="{5A70FD32-D439-40C2-9E2D-401AFC4DCD80}"/>
    <cellStyle name="桁区切り 3" xfId="7" xr:uid="{AA8C23FB-311C-4964-82D4-F7F323BAF42F}"/>
    <cellStyle name="標準" xfId="0" builtinId="0"/>
    <cellStyle name="標準 2" xfId="1" xr:uid="{68396958-6A60-4FAF-9ED3-8D6B2CD6EB57}"/>
    <cellStyle name="標準 2 2" xfId="3" xr:uid="{C6306E57-B8D3-45A1-BF14-FDF7B5EE27FB}"/>
    <cellStyle name="標準 3" xfId="5" xr:uid="{F492F52A-9A64-4D96-B1A1-07ECBEA86BA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3</xdr:col>
          <xdr:colOff>200025</xdr:colOff>
          <xdr:row>14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9525</xdr:rowOff>
        </xdr:from>
        <xdr:to>
          <xdr:col>4</xdr:col>
          <xdr:colOff>428625</xdr:colOff>
          <xdr:row>14</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麦類作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xdr:row>
          <xdr:rowOff>0</xdr:rowOff>
        </xdr:from>
        <xdr:to>
          <xdr:col>7</xdr:col>
          <xdr:colOff>390525</xdr:colOff>
          <xdr:row>14</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9525</xdr:rowOff>
        </xdr:from>
        <xdr:to>
          <xdr:col>10</xdr:col>
          <xdr:colOff>352425</xdr:colOff>
          <xdr:row>14</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14</xdr:row>
          <xdr:rowOff>9525</xdr:rowOff>
        </xdr:from>
        <xdr:to>
          <xdr:col>13</xdr:col>
          <xdr:colOff>333375</xdr:colOff>
          <xdr:row>14</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14</xdr:row>
          <xdr:rowOff>276225</xdr:rowOff>
        </xdr:from>
        <xdr:to>
          <xdr:col>17</xdr:col>
          <xdr:colOff>28575</xdr:colOff>
          <xdr:row>15</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9525</xdr:rowOff>
        </xdr:from>
        <xdr:to>
          <xdr:col>3</xdr:col>
          <xdr:colOff>200025</xdr:colOff>
          <xdr:row>15</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15</xdr:row>
          <xdr:rowOff>9525</xdr:rowOff>
        </xdr:from>
        <xdr:to>
          <xdr:col>5</xdr:col>
          <xdr:colOff>333375</xdr:colOff>
          <xdr:row>15</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9525</xdr:rowOff>
        </xdr:from>
        <xdr:to>
          <xdr:col>7</xdr:col>
          <xdr:colOff>333375</xdr:colOff>
          <xdr:row>15</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9525</xdr:rowOff>
        </xdr:from>
        <xdr:to>
          <xdr:col>13</xdr:col>
          <xdr:colOff>47625</xdr:colOff>
          <xdr:row>15</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その他の作物（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9525</xdr:rowOff>
        </xdr:from>
        <xdr:to>
          <xdr:col>3</xdr:col>
          <xdr:colOff>200025</xdr:colOff>
          <xdr:row>16</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酪農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16</xdr:row>
          <xdr:rowOff>9525</xdr:rowOff>
        </xdr:from>
        <xdr:to>
          <xdr:col>4</xdr:col>
          <xdr:colOff>409575</xdr:colOff>
          <xdr:row>16</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9525</xdr:rowOff>
        </xdr:from>
        <xdr:to>
          <xdr:col>6</xdr:col>
          <xdr:colOff>381000</xdr:colOff>
          <xdr:row>16</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9525</xdr:rowOff>
        </xdr:from>
        <xdr:to>
          <xdr:col>8</xdr:col>
          <xdr:colOff>257175</xdr:colOff>
          <xdr:row>16</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xdr:row>
          <xdr:rowOff>9525</xdr:rowOff>
        </xdr:from>
        <xdr:to>
          <xdr:col>9</xdr:col>
          <xdr:colOff>457200</xdr:colOff>
          <xdr:row>16</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16</xdr:row>
          <xdr:rowOff>9525</xdr:rowOff>
        </xdr:from>
        <xdr:to>
          <xdr:col>14</xdr:col>
          <xdr:colOff>371475</xdr:colOff>
          <xdr:row>16</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その他の畜産（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9525</xdr:rowOff>
        </xdr:from>
        <xdr:to>
          <xdr:col>19</xdr:col>
          <xdr:colOff>190500</xdr:colOff>
          <xdr:row>14</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14</xdr:row>
          <xdr:rowOff>9525</xdr:rowOff>
        </xdr:from>
        <xdr:to>
          <xdr:col>20</xdr:col>
          <xdr:colOff>419100</xdr:colOff>
          <xdr:row>14</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麦類作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14</xdr:row>
          <xdr:rowOff>0</xdr:rowOff>
        </xdr:from>
        <xdr:to>
          <xdr:col>23</xdr:col>
          <xdr:colOff>352425</xdr:colOff>
          <xdr:row>14</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9525</xdr:rowOff>
        </xdr:from>
        <xdr:to>
          <xdr:col>26</xdr:col>
          <xdr:colOff>247650</xdr:colOff>
          <xdr:row>14</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14</xdr:row>
          <xdr:rowOff>9525</xdr:rowOff>
        </xdr:from>
        <xdr:to>
          <xdr:col>29</xdr:col>
          <xdr:colOff>171450</xdr:colOff>
          <xdr:row>14</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323850</xdr:colOff>
          <xdr:row>14</xdr:row>
          <xdr:rowOff>295275</xdr:rowOff>
        </xdr:from>
        <xdr:to>
          <xdr:col>33</xdr:col>
          <xdr:colOff>28575</xdr:colOff>
          <xdr:row>15</xdr:row>
          <xdr:rowOff>133350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9525</xdr:rowOff>
        </xdr:from>
        <xdr:to>
          <xdr:col>19</xdr:col>
          <xdr:colOff>190500</xdr:colOff>
          <xdr:row>15</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15</xdr:row>
          <xdr:rowOff>9525</xdr:rowOff>
        </xdr:from>
        <xdr:to>
          <xdr:col>21</xdr:col>
          <xdr:colOff>323850</xdr:colOff>
          <xdr:row>15</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15</xdr:row>
          <xdr:rowOff>9525</xdr:rowOff>
        </xdr:from>
        <xdr:to>
          <xdr:col>23</xdr:col>
          <xdr:colOff>285750</xdr:colOff>
          <xdr:row>15</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15</xdr:row>
          <xdr:rowOff>9525</xdr:rowOff>
        </xdr:from>
        <xdr:to>
          <xdr:col>28</xdr:col>
          <xdr:colOff>419100</xdr:colOff>
          <xdr:row>15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その他の作物（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9525</xdr:rowOff>
        </xdr:from>
        <xdr:to>
          <xdr:col>19</xdr:col>
          <xdr:colOff>190500</xdr:colOff>
          <xdr:row>16</xdr:row>
          <xdr:rowOff>247650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酪農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16</xdr:row>
          <xdr:rowOff>9525</xdr:rowOff>
        </xdr:from>
        <xdr:to>
          <xdr:col>20</xdr:col>
          <xdr:colOff>400050</xdr:colOff>
          <xdr:row>16</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16</xdr:row>
          <xdr:rowOff>9525</xdr:rowOff>
        </xdr:from>
        <xdr:to>
          <xdr:col>22</xdr:col>
          <xdr:colOff>352425</xdr:colOff>
          <xdr:row>16</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xdr:row>
          <xdr:rowOff>9525</xdr:rowOff>
        </xdr:from>
        <xdr:to>
          <xdr:col>24</xdr:col>
          <xdr:colOff>190500</xdr:colOff>
          <xdr:row>16</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16</xdr:row>
          <xdr:rowOff>9525</xdr:rowOff>
        </xdr:from>
        <xdr:to>
          <xdr:col>25</xdr:col>
          <xdr:colOff>371475</xdr:colOff>
          <xdr:row>16</xdr:row>
          <xdr:rowOff>247650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16</xdr:row>
          <xdr:rowOff>9525</xdr:rowOff>
        </xdr:from>
        <xdr:to>
          <xdr:col>30</xdr:col>
          <xdr:colOff>228600</xdr:colOff>
          <xdr:row>16</xdr:row>
          <xdr:rowOff>247650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その他の畜産（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3</xdr:col>
          <xdr:colOff>209550</xdr:colOff>
          <xdr:row>14</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9525</xdr:rowOff>
        </xdr:from>
        <xdr:to>
          <xdr:col>4</xdr:col>
          <xdr:colOff>428625</xdr:colOff>
          <xdr:row>14</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麦類作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xdr:row>
          <xdr:rowOff>0</xdr:rowOff>
        </xdr:from>
        <xdr:to>
          <xdr:col>7</xdr:col>
          <xdr:colOff>400050</xdr:colOff>
          <xdr:row>14</xdr:row>
          <xdr:rowOff>238125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9525</xdr:rowOff>
        </xdr:from>
        <xdr:to>
          <xdr:col>10</xdr:col>
          <xdr:colOff>342900</xdr:colOff>
          <xdr:row>14</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14</xdr:row>
          <xdr:rowOff>9525</xdr:rowOff>
        </xdr:from>
        <xdr:to>
          <xdr:col>13</xdr:col>
          <xdr:colOff>333375</xdr:colOff>
          <xdr:row>14</xdr:row>
          <xdr:rowOff>238125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14</xdr:row>
          <xdr:rowOff>276225</xdr:rowOff>
        </xdr:from>
        <xdr:to>
          <xdr:col>17</xdr:col>
          <xdr:colOff>38100</xdr:colOff>
          <xdr:row>15</xdr:row>
          <xdr:rowOff>123825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9525</xdr:rowOff>
        </xdr:from>
        <xdr:to>
          <xdr:col>3</xdr:col>
          <xdr:colOff>209550</xdr:colOff>
          <xdr:row>15</xdr:row>
          <xdr:rowOff>238125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15</xdr:row>
          <xdr:rowOff>9525</xdr:rowOff>
        </xdr:from>
        <xdr:to>
          <xdr:col>5</xdr:col>
          <xdr:colOff>333375</xdr:colOff>
          <xdr:row>15</xdr:row>
          <xdr:rowOff>238125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9525</xdr:rowOff>
        </xdr:from>
        <xdr:to>
          <xdr:col>7</xdr:col>
          <xdr:colOff>333375</xdr:colOff>
          <xdr:row>15</xdr:row>
          <xdr:rowOff>238125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9525</xdr:rowOff>
        </xdr:from>
        <xdr:to>
          <xdr:col>13</xdr:col>
          <xdr:colOff>47625</xdr:colOff>
          <xdr:row>15</xdr:row>
          <xdr:rowOff>238125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その他の作物（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9525</xdr:rowOff>
        </xdr:from>
        <xdr:to>
          <xdr:col>3</xdr:col>
          <xdr:colOff>209550</xdr:colOff>
          <xdr:row>16</xdr:row>
          <xdr:rowOff>238125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酪農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16</xdr:row>
          <xdr:rowOff>9525</xdr:rowOff>
        </xdr:from>
        <xdr:to>
          <xdr:col>4</xdr:col>
          <xdr:colOff>419100</xdr:colOff>
          <xdr:row>16</xdr:row>
          <xdr:rowOff>238125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9525</xdr:rowOff>
        </xdr:from>
        <xdr:to>
          <xdr:col>6</xdr:col>
          <xdr:colOff>381000</xdr:colOff>
          <xdr:row>16</xdr:row>
          <xdr:rowOff>238125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9525</xdr:rowOff>
        </xdr:from>
        <xdr:to>
          <xdr:col>8</xdr:col>
          <xdr:colOff>257175</xdr:colOff>
          <xdr:row>16</xdr:row>
          <xdr:rowOff>238125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xdr:row>
          <xdr:rowOff>9525</xdr:rowOff>
        </xdr:from>
        <xdr:to>
          <xdr:col>9</xdr:col>
          <xdr:colOff>447675</xdr:colOff>
          <xdr:row>16</xdr:row>
          <xdr:rowOff>238125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16</xdr:row>
          <xdr:rowOff>9525</xdr:rowOff>
        </xdr:from>
        <xdr:to>
          <xdr:col>14</xdr:col>
          <xdr:colOff>361950</xdr:colOff>
          <xdr:row>16</xdr:row>
          <xdr:rowOff>238125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その他の畜産（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9525</xdr:rowOff>
        </xdr:from>
        <xdr:to>
          <xdr:col>19</xdr:col>
          <xdr:colOff>190500</xdr:colOff>
          <xdr:row>14</xdr:row>
          <xdr:rowOff>238125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14</xdr:row>
          <xdr:rowOff>9525</xdr:rowOff>
        </xdr:from>
        <xdr:to>
          <xdr:col>20</xdr:col>
          <xdr:colOff>419100</xdr:colOff>
          <xdr:row>14</xdr:row>
          <xdr:rowOff>238125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麦類作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14</xdr:row>
          <xdr:rowOff>0</xdr:rowOff>
        </xdr:from>
        <xdr:to>
          <xdr:col>23</xdr:col>
          <xdr:colOff>342900</xdr:colOff>
          <xdr:row>14</xdr:row>
          <xdr:rowOff>238125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9525</xdr:rowOff>
        </xdr:from>
        <xdr:to>
          <xdr:col>26</xdr:col>
          <xdr:colOff>238125</xdr:colOff>
          <xdr:row>14</xdr:row>
          <xdr:rowOff>238125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14</xdr:row>
          <xdr:rowOff>9525</xdr:rowOff>
        </xdr:from>
        <xdr:to>
          <xdr:col>29</xdr:col>
          <xdr:colOff>171450</xdr:colOff>
          <xdr:row>14</xdr:row>
          <xdr:rowOff>238125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323850</xdr:colOff>
          <xdr:row>14</xdr:row>
          <xdr:rowOff>295275</xdr:rowOff>
        </xdr:from>
        <xdr:to>
          <xdr:col>33</xdr:col>
          <xdr:colOff>38100</xdr:colOff>
          <xdr:row>15</xdr:row>
          <xdr:rowOff>142875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9525</xdr:rowOff>
        </xdr:from>
        <xdr:to>
          <xdr:col>19</xdr:col>
          <xdr:colOff>190500</xdr:colOff>
          <xdr:row>15</xdr:row>
          <xdr:rowOff>238125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15</xdr:row>
          <xdr:rowOff>9525</xdr:rowOff>
        </xdr:from>
        <xdr:to>
          <xdr:col>21</xdr:col>
          <xdr:colOff>333375</xdr:colOff>
          <xdr:row>15</xdr:row>
          <xdr:rowOff>238125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15</xdr:row>
          <xdr:rowOff>9525</xdr:rowOff>
        </xdr:from>
        <xdr:to>
          <xdr:col>23</xdr:col>
          <xdr:colOff>295275</xdr:colOff>
          <xdr:row>15</xdr:row>
          <xdr:rowOff>238125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15</xdr:row>
          <xdr:rowOff>9525</xdr:rowOff>
        </xdr:from>
        <xdr:to>
          <xdr:col>28</xdr:col>
          <xdr:colOff>419100</xdr:colOff>
          <xdr:row>15</xdr:row>
          <xdr:rowOff>238125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その他の作物（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9525</xdr:rowOff>
        </xdr:from>
        <xdr:to>
          <xdr:col>19</xdr:col>
          <xdr:colOff>190500</xdr:colOff>
          <xdr:row>16</xdr:row>
          <xdr:rowOff>238125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酪農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16</xdr:row>
          <xdr:rowOff>9525</xdr:rowOff>
        </xdr:from>
        <xdr:to>
          <xdr:col>20</xdr:col>
          <xdr:colOff>400050</xdr:colOff>
          <xdr:row>16</xdr:row>
          <xdr:rowOff>238125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16</xdr:row>
          <xdr:rowOff>9525</xdr:rowOff>
        </xdr:from>
        <xdr:to>
          <xdr:col>22</xdr:col>
          <xdr:colOff>342900</xdr:colOff>
          <xdr:row>16</xdr:row>
          <xdr:rowOff>238125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xdr:row>
          <xdr:rowOff>9525</xdr:rowOff>
        </xdr:from>
        <xdr:to>
          <xdr:col>24</xdr:col>
          <xdr:colOff>190500</xdr:colOff>
          <xdr:row>16</xdr:row>
          <xdr:rowOff>238125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16</xdr:row>
          <xdr:rowOff>9525</xdr:rowOff>
        </xdr:from>
        <xdr:to>
          <xdr:col>25</xdr:col>
          <xdr:colOff>361950</xdr:colOff>
          <xdr:row>16</xdr:row>
          <xdr:rowOff>238125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16</xdr:row>
          <xdr:rowOff>9525</xdr:rowOff>
        </xdr:from>
        <xdr:to>
          <xdr:col>30</xdr:col>
          <xdr:colOff>228600</xdr:colOff>
          <xdr:row>16</xdr:row>
          <xdr:rowOff>238125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その他の畜産（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56</xdr:col>
      <xdr:colOff>38100</xdr:colOff>
      <xdr:row>2</xdr:row>
      <xdr:rowOff>114299</xdr:rowOff>
    </xdr:from>
    <xdr:to>
      <xdr:col>81</xdr:col>
      <xdr:colOff>300913</xdr:colOff>
      <xdr:row>16</xdr:row>
      <xdr:rowOff>47624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72300" y="504824"/>
          <a:ext cx="5044363" cy="328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○赤字で表示されているセルの入力をして下さい。</a:t>
          </a:r>
          <a:endParaRPr kumimoji="1" lang="en-US" altLang="ja-JP" sz="1400" b="1"/>
        </a:p>
        <a:p>
          <a:r>
            <a:rPr kumimoji="1" lang="en-US" altLang="ja-JP" sz="1400" b="1" u="sng">
              <a:solidFill>
                <a:srgbClr val="FF0000"/>
              </a:solidFill>
            </a:rPr>
            <a:t>※</a:t>
          </a:r>
          <a:r>
            <a:rPr kumimoji="1" lang="ja-JP" altLang="en-US" sz="1400" b="1" u="sng">
              <a:solidFill>
                <a:srgbClr val="FF0000"/>
              </a:solidFill>
            </a:rPr>
            <a:t>赤字記入されているものは記載例ですので、必要の無いものは削除して下さい。</a:t>
          </a:r>
          <a:endParaRPr kumimoji="1" lang="en-US" altLang="ja-JP" sz="1400" b="1" u="sng">
            <a:solidFill>
              <a:srgbClr val="FF0000"/>
            </a:solidFill>
          </a:endParaRPr>
        </a:p>
        <a:p>
          <a:endParaRPr kumimoji="1" lang="en-US" altLang="ja-JP" sz="1400" b="1"/>
        </a:p>
        <a:p>
          <a:r>
            <a:rPr kumimoji="1" lang="ja-JP" altLang="en-US" sz="1400" b="1">
              <a:solidFill>
                <a:srgbClr val="FF0000"/>
              </a:solidFill>
            </a:rPr>
            <a:t>○更新対象者は必ず提出してください。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　①・②の５年前の認定申請時の数値は、過去の計画書より正確に転記してください。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　③の現況については今回作成の計画書と一致させるようにしてください。</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omments" Target="../comments2.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R103"/>
  <sheetViews>
    <sheetView showGridLines="0" topLeftCell="A59" zoomScale="55" zoomScaleNormal="55" zoomScaleSheetLayoutView="50" workbookViewId="0">
      <selection activeCell="C18" sqref="C18:AH18"/>
    </sheetView>
  </sheetViews>
  <sheetFormatPr defaultColWidth="9.33203125" defaultRowHeight="14.25"/>
  <cols>
    <col min="1" max="1" width="9.33203125" style="5"/>
    <col min="2" max="2" width="1.5" style="26" customWidth="1"/>
    <col min="3" max="34" width="8.1640625" style="5" customWidth="1"/>
    <col min="35" max="35" width="2.33203125" style="5" customWidth="1"/>
    <col min="36" max="16384" width="9.33203125" style="5"/>
  </cols>
  <sheetData>
    <row r="1" spans="1:70" ht="20.100000000000001" hidden="1" customHeight="1">
      <c r="D1" s="2"/>
      <c r="E1" s="2"/>
      <c r="F1" s="2"/>
      <c r="G1" s="2"/>
      <c r="Q1" s="2"/>
      <c r="T1" s="9"/>
      <c r="AG1" s="327"/>
      <c r="AH1" s="327"/>
    </row>
    <row r="2" spans="1:70" ht="20.100000000000001" customHeight="1">
      <c r="C2" s="6"/>
    </row>
    <row r="3" spans="1:70" ht="20.100000000000001" customHeight="1">
      <c r="C3" s="562" t="s">
        <v>157</v>
      </c>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row>
    <row r="4" spans="1:70" ht="20.100000000000001" customHeight="1" thickBot="1">
      <c r="T4" s="7"/>
      <c r="AA4" s="586" t="s">
        <v>87</v>
      </c>
      <c r="AB4" s="586"/>
      <c r="AC4" s="69">
        <v>3</v>
      </c>
      <c r="AD4" s="69" t="s">
        <v>88</v>
      </c>
      <c r="AE4" s="69">
        <v>5</v>
      </c>
      <c r="AF4" s="69" t="s">
        <v>90</v>
      </c>
      <c r="AG4" s="69">
        <v>30</v>
      </c>
      <c r="AH4" s="70" t="s">
        <v>89</v>
      </c>
    </row>
    <row r="5" spans="1:70" ht="32.25" customHeight="1">
      <c r="C5" s="68" t="s">
        <v>82</v>
      </c>
      <c r="D5" s="566" t="s">
        <v>81</v>
      </c>
      <c r="E5" s="566"/>
      <c r="F5" s="566"/>
      <c r="G5" s="566"/>
      <c r="H5" s="566"/>
      <c r="I5" s="567"/>
      <c r="K5" s="587" t="s">
        <v>58</v>
      </c>
      <c r="L5" s="588"/>
      <c r="M5" s="570" t="s">
        <v>59</v>
      </c>
      <c r="N5" s="571"/>
      <c r="O5" s="571"/>
      <c r="P5" s="572"/>
      <c r="Q5" s="576" t="s">
        <v>85</v>
      </c>
      <c r="R5" s="576"/>
      <c r="S5" s="576"/>
      <c r="T5" s="576"/>
      <c r="U5" s="576"/>
      <c r="V5" s="576"/>
      <c r="W5" s="576"/>
      <c r="X5" s="576"/>
      <c r="Y5" s="592"/>
      <c r="Z5" s="592"/>
      <c r="AA5" s="592"/>
      <c r="AB5" s="575" t="s">
        <v>57</v>
      </c>
      <c r="AC5" s="575"/>
      <c r="AD5" s="576" t="s">
        <v>86</v>
      </c>
      <c r="AE5" s="576"/>
      <c r="AF5" s="576"/>
      <c r="AG5" s="576"/>
      <c r="AH5" s="577"/>
      <c r="AI5" s="26"/>
      <c r="AM5" s="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row>
    <row r="6" spans="1:70" ht="32.25" customHeight="1">
      <c r="C6" s="18"/>
      <c r="D6" s="450" t="s">
        <v>83</v>
      </c>
      <c r="E6" s="450"/>
      <c r="F6" s="450"/>
      <c r="G6" s="450"/>
      <c r="H6" s="450"/>
      <c r="I6" s="451"/>
      <c r="K6" s="589"/>
      <c r="L6" s="590"/>
      <c r="M6" s="569" t="s">
        <v>60</v>
      </c>
      <c r="N6" s="282"/>
      <c r="O6" s="282"/>
      <c r="P6" s="568"/>
      <c r="Q6" s="584" t="s">
        <v>92</v>
      </c>
      <c r="R6" s="585"/>
      <c r="S6" s="585"/>
      <c r="T6" s="585"/>
      <c r="U6" s="585"/>
      <c r="V6" s="585"/>
      <c r="W6" s="585"/>
      <c r="X6" s="585"/>
      <c r="Y6" s="582" t="s">
        <v>1</v>
      </c>
      <c r="Z6" s="582"/>
      <c r="AA6" s="582"/>
      <c r="AB6" s="573" t="s">
        <v>93</v>
      </c>
      <c r="AC6" s="573"/>
      <c r="AD6" s="573"/>
      <c r="AE6" s="573"/>
      <c r="AF6" s="573"/>
      <c r="AG6" s="573"/>
      <c r="AH6" s="574"/>
      <c r="AI6" s="26"/>
      <c r="AJ6" s="26"/>
      <c r="AM6" s="624"/>
      <c r="AN6" s="624"/>
      <c r="AO6" s="624"/>
      <c r="AP6" s="624"/>
      <c r="AQ6" s="624"/>
      <c r="AR6" s="624"/>
      <c r="AS6" s="624"/>
      <c r="AT6" s="624"/>
      <c r="AU6" s="624"/>
      <c r="AV6" s="624"/>
      <c r="AW6" s="624"/>
      <c r="AX6" s="624"/>
      <c r="AY6" s="624"/>
      <c r="AZ6" s="624"/>
      <c r="BA6" s="624"/>
      <c r="BB6" s="624"/>
      <c r="BC6" s="624"/>
      <c r="BD6" s="624"/>
      <c r="BE6" s="624"/>
      <c r="BF6" s="624"/>
      <c r="BG6" s="624"/>
      <c r="BH6" s="624"/>
      <c r="BI6" s="624"/>
      <c r="BJ6" s="624"/>
      <c r="BK6" s="624"/>
      <c r="BL6" s="624"/>
      <c r="BM6" s="624"/>
      <c r="BN6" s="624"/>
      <c r="BO6" s="624"/>
      <c r="BP6" s="624"/>
      <c r="BQ6" s="624"/>
      <c r="BR6" s="624"/>
    </row>
    <row r="7" spans="1:70" ht="32.25" customHeight="1">
      <c r="C7" s="18"/>
      <c r="D7" s="450" t="s">
        <v>84</v>
      </c>
      <c r="E7" s="450"/>
      <c r="F7" s="450"/>
      <c r="G7" s="450"/>
      <c r="H7" s="450"/>
      <c r="I7" s="451"/>
      <c r="K7" s="589"/>
      <c r="L7" s="590"/>
      <c r="M7" s="416" t="s">
        <v>69</v>
      </c>
      <c r="N7" s="282"/>
      <c r="O7" s="282"/>
      <c r="P7" s="568"/>
      <c r="Q7" s="535" t="s">
        <v>94</v>
      </c>
      <c r="R7" s="536"/>
      <c r="S7" s="536"/>
      <c r="T7" s="536"/>
      <c r="U7" s="536"/>
      <c r="V7" s="536"/>
      <c r="W7" s="536"/>
      <c r="X7" s="536"/>
      <c r="Y7" s="583" t="s">
        <v>63</v>
      </c>
      <c r="Z7" s="583"/>
      <c r="AA7" s="583"/>
      <c r="AB7" s="573" t="s">
        <v>91</v>
      </c>
      <c r="AC7" s="573"/>
      <c r="AD7" s="573"/>
      <c r="AE7" s="573"/>
      <c r="AF7" s="573"/>
      <c r="AG7" s="573"/>
      <c r="AH7" s="574"/>
      <c r="AI7" s="26"/>
      <c r="AJ7" s="26"/>
      <c r="AM7" s="26"/>
      <c r="AN7" s="26"/>
      <c r="AO7" s="26"/>
      <c r="AP7" s="26"/>
      <c r="AQ7" s="26"/>
      <c r="AR7" s="26"/>
      <c r="AS7" s="26"/>
      <c r="AT7" s="26"/>
      <c r="AU7" s="26"/>
      <c r="AV7" s="26"/>
      <c r="AW7" s="26"/>
      <c r="AX7" s="26"/>
      <c r="AY7" s="26"/>
      <c r="AZ7" s="26"/>
      <c r="BA7" s="26"/>
      <c r="BB7" s="26"/>
      <c r="BC7" s="26"/>
      <c r="BD7" s="7"/>
      <c r="BE7" s="26"/>
      <c r="BF7" s="26"/>
      <c r="BG7" s="26"/>
      <c r="BH7" s="26"/>
      <c r="BI7" s="26"/>
      <c r="BJ7" s="26"/>
      <c r="BK7" s="26"/>
      <c r="BL7" s="26"/>
      <c r="BM7" s="26"/>
      <c r="BN7" s="26"/>
      <c r="BO7" s="26"/>
      <c r="BP7" s="26"/>
      <c r="BQ7" s="26"/>
      <c r="BR7" s="7"/>
    </row>
    <row r="8" spans="1:70" ht="32.25" customHeight="1" thickBot="1">
      <c r="C8" s="19"/>
      <c r="D8" s="452" t="s">
        <v>0</v>
      </c>
      <c r="E8" s="452"/>
      <c r="F8" s="452"/>
      <c r="G8" s="452"/>
      <c r="H8" s="452"/>
      <c r="I8" s="453"/>
      <c r="K8" s="531"/>
      <c r="L8" s="591"/>
      <c r="M8" s="314" t="s">
        <v>61</v>
      </c>
      <c r="N8" s="315"/>
      <c r="O8" s="315"/>
      <c r="P8" s="316"/>
      <c r="Q8" s="579">
        <v>38272</v>
      </c>
      <c r="R8" s="580"/>
      <c r="S8" s="580"/>
      <c r="T8" s="580"/>
      <c r="U8" s="580"/>
      <c r="V8" s="580"/>
      <c r="W8" s="580"/>
      <c r="X8" s="580"/>
      <c r="Y8" s="578" t="s">
        <v>2</v>
      </c>
      <c r="Z8" s="578"/>
      <c r="AA8" s="578"/>
      <c r="AB8" s="580" t="s">
        <v>95</v>
      </c>
      <c r="AC8" s="580"/>
      <c r="AD8" s="580"/>
      <c r="AE8" s="580"/>
      <c r="AF8" s="580"/>
      <c r="AG8" s="580"/>
      <c r="AH8" s="581"/>
      <c r="AM8" s="13"/>
      <c r="AN8" s="625"/>
      <c r="AO8" s="625"/>
      <c r="AP8" s="625"/>
      <c r="AQ8" s="625"/>
      <c r="AR8" s="625"/>
      <c r="AS8" s="625"/>
      <c r="AT8" s="26"/>
      <c r="AU8" s="26"/>
      <c r="AV8" s="626"/>
      <c r="AW8" s="627"/>
      <c r="AX8" s="627"/>
      <c r="AY8" s="627"/>
      <c r="AZ8" s="627"/>
      <c r="BA8" s="627"/>
      <c r="BB8" s="627"/>
      <c r="BC8" s="627"/>
      <c r="BD8" s="627"/>
      <c r="BE8" s="627"/>
      <c r="BF8" s="627"/>
      <c r="BG8" s="627"/>
      <c r="BH8" s="627"/>
      <c r="BI8" s="627"/>
      <c r="BJ8" s="627"/>
      <c r="BK8" s="627"/>
      <c r="BL8" s="627"/>
      <c r="BM8" s="627"/>
      <c r="BN8" s="627"/>
      <c r="BO8" s="627"/>
      <c r="BP8" s="627"/>
      <c r="BQ8" s="627"/>
      <c r="BR8" s="627"/>
    </row>
    <row r="9" spans="1:70" ht="20.100000000000001" customHeight="1">
      <c r="C9" s="13"/>
      <c r="D9" s="560"/>
      <c r="E9" s="560"/>
      <c r="F9" s="560"/>
      <c r="G9" s="560"/>
      <c r="H9" s="560"/>
      <c r="U9" s="8"/>
      <c r="AM9" s="13"/>
      <c r="AN9" s="628"/>
      <c r="AO9" s="628"/>
      <c r="AP9" s="628"/>
      <c r="AQ9" s="628"/>
      <c r="AR9" s="628"/>
      <c r="AS9" s="628"/>
      <c r="AT9" s="26"/>
      <c r="AU9" s="26"/>
      <c r="AV9" s="626"/>
      <c r="AW9" s="629"/>
      <c r="AX9" s="629"/>
      <c r="AY9" s="629"/>
      <c r="AZ9" s="629"/>
      <c r="BA9" s="627"/>
      <c r="BB9" s="627"/>
      <c r="BC9" s="627"/>
      <c r="BD9" s="627"/>
      <c r="BE9" s="627"/>
      <c r="BF9" s="627"/>
      <c r="BG9" s="627"/>
      <c r="BH9" s="627"/>
      <c r="BI9" s="630"/>
      <c r="BJ9" s="630"/>
      <c r="BK9" s="630"/>
      <c r="BL9" s="627"/>
      <c r="BM9" s="627"/>
      <c r="BN9" s="627"/>
      <c r="BO9" s="627"/>
      <c r="BP9" s="627"/>
      <c r="BQ9" s="627"/>
      <c r="BR9" s="627"/>
    </row>
    <row r="10" spans="1:70" ht="20.100000000000001" customHeight="1" thickBot="1">
      <c r="C10" s="561" t="s">
        <v>11</v>
      </c>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M10" s="13"/>
      <c r="AN10" s="628"/>
      <c r="AO10" s="628"/>
      <c r="AP10" s="628"/>
      <c r="AQ10" s="628"/>
      <c r="AR10" s="628"/>
      <c r="AS10" s="628"/>
      <c r="AT10" s="26"/>
      <c r="AU10" s="26"/>
      <c r="AV10" s="626"/>
      <c r="AW10" s="626"/>
      <c r="AX10" s="627"/>
      <c r="AY10" s="627"/>
      <c r="AZ10" s="627"/>
      <c r="BA10" s="631"/>
      <c r="BB10" s="631"/>
      <c r="BC10" s="631"/>
      <c r="BD10" s="631"/>
      <c r="BE10" s="631"/>
      <c r="BF10" s="631"/>
      <c r="BG10" s="631"/>
      <c r="BH10" s="631"/>
      <c r="BI10" s="632"/>
      <c r="BJ10" s="632"/>
      <c r="BK10" s="632"/>
      <c r="BL10" s="627"/>
      <c r="BM10" s="627"/>
      <c r="BN10" s="627"/>
      <c r="BO10" s="627"/>
      <c r="BP10" s="627"/>
      <c r="BQ10" s="627"/>
      <c r="BR10" s="627"/>
    </row>
    <row r="11" spans="1:70" ht="30" customHeight="1" thickBot="1">
      <c r="C11" s="563" t="s">
        <v>12</v>
      </c>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5"/>
      <c r="AM11" s="13"/>
      <c r="AN11" s="628"/>
      <c r="AO11" s="628"/>
      <c r="AP11" s="628"/>
      <c r="AQ11" s="628"/>
      <c r="AR11" s="628"/>
      <c r="AS11" s="628"/>
      <c r="AT11" s="26"/>
      <c r="AU11" s="26"/>
      <c r="AV11" s="626"/>
      <c r="AW11" s="633"/>
      <c r="AX11" s="633"/>
      <c r="AY11" s="633"/>
      <c r="AZ11" s="633"/>
      <c r="BA11" s="627" t="s">
        <v>62</v>
      </c>
      <c r="BB11" s="627"/>
      <c r="BC11" s="627"/>
      <c r="BD11" s="627"/>
      <c r="BE11" s="627"/>
      <c r="BF11" s="627"/>
      <c r="BG11" s="627"/>
      <c r="BH11" s="627"/>
      <c r="BI11" s="627"/>
      <c r="BJ11" s="627"/>
      <c r="BK11" s="627"/>
      <c r="BL11" s="627"/>
      <c r="BM11" s="627"/>
      <c r="BN11" s="627"/>
      <c r="BO11" s="627"/>
      <c r="BP11" s="627"/>
      <c r="BQ11" s="627"/>
      <c r="BR11" s="627"/>
    </row>
    <row r="12" spans="1:70" ht="24.95" customHeight="1" thickBot="1">
      <c r="C12" s="370" t="s">
        <v>73</v>
      </c>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2"/>
      <c r="AM12" s="13"/>
      <c r="AN12" s="560"/>
      <c r="AO12" s="560"/>
      <c r="AP12" s="560"/>
      <c r="AQ12" s="560"/>
      <c r="AR12" s="560"/>
      <c r="AS12" s="26"/>
      <c r="AT12" s="26"/>
      <c r="AU12" s="26"/>
      <c r="AV12" s="26"/>
      <c r="AW12" s="26"/>
      <c r="AX12" s="26"/>
      <c r="AY12" s="26"/>
      <c r="AZ12" s="26"/>
      <c r="BA12" s="26"/>
      <c r="BB12" s="26"/>
      <c r="BC12" s="26"/>
      <c r="BD12" s="26"/>
      <c r="BE12" s="8"/>
      <c r="BF12" s="26"/>
      <c r="BG12" s="26"/>
      <c r="BH12" s="26"/>
      <c r="BI12" s="26"/>
      <c r="BJ12" s="26"/>
      <c r="BK12" s="26"/>
      <c r="BL12" s="26"/>
      <c r="BM12" s="26"/>
      <c r="BN12" s="26"/>
      <c r="BO12" s="26"/>
      <c r="BP12" s="26"/>
      <c r="BQ12" s="26"/>
      <c r="BR12" s="26"/>
    </row>
    <row r="13" spans="1:70" ht="27" customHeight="1">
      <c r="C13" s="366" t="s">
        <v>16</v>
      </c>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8"/>
      <c r="AM13" s="561"/>
      <c r="AN13" s="561"/>
      <c r="AO13" s="561"/>
      <c r="AP13" s="561"/>
      <c r="AQ13" s="561"/>
      <c r="AR13" s="561"/>
      <c r="AS13" s="561"/>
      <c r="AT13" s="561"/>
      <c r="AU13" s="561"/>
      <c r="AV13" s="561"/>
      <c r="AW13" s="561"/>
      <c r="AX13" s="561"/>
      <c r="AY13" s="561"/>
      <c r="AZ13" s="561"/>
      <c r="BA13" s="561"/>
      <c r="BB13" s="561"/>
      <c r="BC13" s="561"/>
      <c r="BD13" s="561"/>
      <c r="BE13" s="561"/>
      <c r="BF13" s="561"/>
      <c r="BG13" s="561"/>
      <c r="BH13" s="561"/>
      <c r="BI13" s="561"/>
      <c r="BJ13" s="561"/>
      <c r="BK13" s="561"/>
      <c r="BL13" s="561"/>
      <c r="BM13" s="561"/>
      <c r="BN13" s="561"/>
      <c r="BO13" s="561"/>
      <c r="BP13" s="561"/>
      <c r="BQ13" s="561"/>
      <c r="BR13" s="561"/>
    </row>
    <row r="14" spans="1:70" ht="29.25" customHeight="1">
      <c r="C14" s="468" t="s">
        <v>13</v>
      </c>
      <c r="D14" s="469"/>
      <c r="E14" s="469"/>
      <c r="F14" s="469"/>
      <c r="G14" s="469"/>
      <c r="H14" s="469"/>
      <c r="I14" s="469"/>
      <c r="J14" s="469"/>
      <c r="K14" s="469"/>
      <c r="L14" s="469"/>
      <c r="M14" s="469"/>
      <c r="N14" s="469"/>
      <c r="O14" s="469"/>
      <c r="P14" s="469"/>
      <c r="Q14" s="469"/>
      <c r="R14" s="470"/>
      <c r="S14" s="72"/>
      <c r="T14" s="72"/>
      <c r="U14" s="72"/>
      <c r="V14" s="72"/>
      <c r="W14" s="72"/>
      <c r="X14" s="291" t="s">
        <v>96</v>
      </c>
      <c r="Y14" s="291"/>
      <c r="Z14" s="291" t="s">
        <v>97</v>
      </c>
      <c r="AA14" s="291"/>
      <c r="AB14" s="72"/>
      <c r="AC14" s="481" t="s">
        <v>98</v>
      </c>
      <c r="AD14" s="481"/>
      <c r="AE14" s="72"/>
      <c r="AF14" s="72"/>
      <c r="AG14" s="72"/>
      <c r="AH14" s="73"/>
      <c r="AM14" s="327"/>
      <c r="AN14" s="327"/>
      <c r="AO14" s="327"/>
      <c r="AP14" s="327"/>
      <c r="AQ14" s="327"/>
      <c r="AR14" s="327"/>
      <c r="AS14" s="327"/>
      <c r="AT14" s="327"/>
      <c r="AU14" s="327"/>
      <c r="AV14" s="327"/>
      <c r="AW14" s="327"/>
      <c r="AX14" s="327"/>
      <c r="AY14" s="327"/>
      <c r="AZ14" s="327"/>
      <c r="BA14" s="327"/>
      <c r="BB14" s="327"/>
      <c r="BC14" s="327"/>
      <c r="BD14" s="327"/>
      <c r="BE14" s="327"/>
      <c r="BF14" s="327"/>
      <c r="BG14" s="327"/>
      <c r="BH14" s="327"/>
      <c r="BI14" s="327"/>
      <c r="BJ14" s="327"/>
      <c r="BK14" s="327"/>
      <c r="BL14" s="327"/>
      <c r="BM14" s="327"/>
      <c r="BN14" s="327"/>
      <c r="BO14" s="327"/>
      <c r="BP14" s="327"/>
      <c r="BQ14" s="327"/>
      <c r="BR14" s="327"/>
    </row>
    <row r="15" spans="1:70" ht="31.5" customHeight="1">
      <c r="C15" s="458"/>
      <c r="D15" s="459"/>
      <c r="E15" s="459"/>
      <c r="F15" s="459"/>
      <c r="G15" s="459"/>
      <c r="H15" s="459"/>
      <c r="I15" s="459"/>
      <c r="J15" s="459"/>
      <c r="K15" s="459"/>
      <c r="L15" s="459"/>
      <c r="M15" s="459"/>
      <c r="N15" s="459"/>
      <c r="O15" s="459"/>
      <c r="P15" s="454"/>
      <c r="Q15" s="454"/>
      <c r="R15" s="455"/>
      <c r="S15" s="458"/>
      <c r="T15" s="459"/>
      <c r="U15" s="459"/>
      <c r="V15" s="459"/>
      <c r="W15" s="459"/>
      <c r="X15" s="459"/>
      <c r="Y15" s="459"/>
      <c r="Z15" s="459"/>
      <c r="AA15" s="459"/>
      <c r="AB15" s="459"/>
      <c r="AC15" s="459"/>
      <c r="AD15" s="459"/>
      <c r="AE15" s="459"/>
      <c r="AF15" s="454"/>
      <c r="AG15" s="454"/>
      <c r="AH15" s="455"/>
      <c r="AM15" s="369"/>
      <c r="AN15" s="369"/>
      <c r="AO15" s="369"/>
      <c r="AP15" s="369"/>
      <c r="AQ15" s="369"/>
      <c r="AR15" s="369"/>
      <c r="AS15" s="369"/>
      <c r="AT15" s="369"/>
      <c r="AU15" s="369"/>
      <c r="AV15" s="369"/>
      <c r="AW15" s="369"/>
      <c r="AX15" s="369"/>
      <c r="AY15" s="369"/>
      <c r="AZ15" s="369"/>
      <c r="BA15" s="369"/>
      <c r="BB15" s="369"/>
      <c r="BC15" s="369"/>
      <c r="BD15" s="369"/>
      <c r="BE15" s="369"/>
      <c r="BF15" s="369"/>
      <c r="BG15" s="369"/>
      <c r="BH15" s="369"/>
      <c r="BI15" s="369"/>
      <c r="BJ15" s="369"/>
      <c r="BK15" s="369"/>
      <c r="BL15" s="369"/>
      <c r="BM15" s="369"/>
      <c r="BN15" s="369"/>
      <c r="BO15" s="369"/>
      <c r="BP15" s="369"/>
      <c r="BQ15" s="369"/>
      <c r="BR15" s="369"/>
    </row>
    <row r="16" spans="1:70" ht="31.5" customHeight="1">
      <c r="A16" s="71"/>
      <c r="C16" s="460"/>
      <c r="D16" s="461"/>
      <c r="E16" s="461"/>
      <c r="F16" s="461"/>
      <c r="G16" s="461"/>
      <c r="H16" s="461"/>
      <c r="I16" s="461"/>
      <c r="J16" s="461"/>
      <c r="K16" s="461"/>
      <c r="L16" s="461"/>
      <c r="M16" s="461"/>
      <c r="N16" s="461"/>
      <c r="O16" s="461"/>
      <c r="P16" s="456"/>
      <c r="Q16" s="456"/>
      <c r="R16" s="457"/>
      <c r="S16" s="460"/>
      <c r="T16" s="461"/>
      <c r="U16" s="461"/>
      <c r="V16" s="461"/>
      <c r="W16" s="461"/>
      <c r="X16" s="461"/>
      <c r="Y16" s="461"/>
      <c r="Z16" s="461"/>
      <c r="AA16" s="461"/>
      <c r="AB16" s="461"/>
      <c r="AC16" s="461"/>
      <c r="AD16" s="461"/>
      <c r="AE16" s="461"/>
      <c r="AF16" s="456"/>
      <c r="AG16" s="456"/>
      <c r="AH16" s="457"/>
      <c r="AM16" s="561"/>
      <c r="AN16" s="561"/>
      <c r="AO16" s="561"/>
      <c r="AP16" s="561"/>
      <c r="AQ16" s="561"/>
      <c r="AR16" s="561"/>
      <c r="AS16" s="561"/>
      <c r="AT16" s="561"/>
      <c r="AU16" s="561"/>
      <c r="AV16" s="561"/>
      <c r="AW16" s="561"/>
      <c r="AX16" s="561"/>
      <c r="AY16" s="561"/>
      <c r="AZ16" s="561"/>
      <c r="BA16" s="561"/>
      <c r="BB16" s="561"/>
      <c r="BC16" s="561"/>
      <c r="BD16" s="561"/>
      <c r="BE16" s="561"/>
      <c r="BF16" s="561"/>
      <c r="BG16" s="561"/>
      <c r="BH16" s="561"/>
      <c r="BI16" s="561"/>
      <c r="BJ16" s="561"/>
      <c r="BK16" s="561"/>
      <c r="BL16" s="561"/>
      <c r="BM16" s="561"/>
      <c r="BN16" s="561"/>
      <c r="BO16" s="561"/>
      <c r="BP16" s="561"/>
      <c r="BQ16" s="561"/>
      <c r="BR16" s="561"/>
    </row>
    <row r="17" spans="3:70" ht="31.5" customHeight="1" thickBot="1">
      <c r="C17" s="472"/>
      <c r="D17" s="473"/>
      <c r="E17" s="473"/>
      <c r="F17" s="473"/>
      <c r="G17" s="473"/>
      <c r="H17" s="473"/>
      <c r="I17" s="473"/>
      <c r="J17" s="473"/>
      <c r="K17" s="473"/>
      <c r="L17" s="473"/>
      <c r="M17" s="473"/>
      <c r="N17" s="473"/>
      <c r="O17" s="473"/>
      <c r="P17" s="473"/>
      <c r="Q17" s="473"/>
      <c r="R17" s="474"/>
      <c r="S17" s="472"/>
      <c r="T17" s="473"/>
      <c r="U17" s="473"/>
      <c r="V17" s="473"/>
      <c r="W17" s="473"/>
      <c r="X17" s="473"/>
      <c r="Y17" s="473"/>
      <c r="Z17" s="473"/>
      <c r="AA17" s="473"/>
      <c r="AB17" s="473"/>
      <c r="AC17" s="473"/>
      <c r="AD17" s="473"/>
      <c r="AE17" s="473"/>
      <c r="AF17" s="473"/>
      <c r="AG17" s="473"/>
      <c r="AH17" s="474"/>
      <c r="AM17" s="327"/>
      <c r="AN17" s="327"/>
      <c r="AO17" s="327"/>
      <c r="AP17" s="327"/>
      <c r="AQ17" s="327"/>
      <c r="AR17" s="327"/>
      <c r="AS17" s="327"/>
      <c r="AT17" s="327"/>
      <c r="AU17" s="327"/>
      <c r="AV17" s="327"/>
      <c r="AW17" s="327"/>
      <c r="AX17" s="327"/>
      <c r="AY17" s="327"/>
      <c r="AZ17" s="327"/>
      <c r="BA17" s="327"/>
      <c r="BB17" s="327"/>
      <c r="BC17" s="635"/>
      <c r="BD17" s="635"/>
      <c r="BE17" s="635"/>
      <c r="BF17" s="635"/>
      <c r="BG17" s="635"/>
      <c r="BH17" s="635"/>
      <c r="BI17" s="635"/>
      <c r="BJ17" s="635"/>
      <c r="BK17" s="635"/>
      <c r="BL17" s="635"/>
      <c r="BM17" s="635"/>
      <c r="BN17" s="635"/>
      <c r="BO17" s="635"/>
      <c r="BP17" s="635"/>
      <c r="BQ17" s="635"/>
      <c r="BR17" s="635"/>
    </row>
    <row r="18" spans="3:70" ht="27" customHeight="1">
      <c r="C18" s="464" t="s">
        <v>29</v>
      </c>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6"/>
      <c r="AC18" s="466"/>
      <c r="AD18" s="466"/>
      <c r="AE18" s="466"/>
      <c r="AF18" s="466"/>
      <c r="AG18" s="465"/>
      <c r="AH18" s="467"/>
      <c r="AM18" s="636"/>
      <c r="AN18" s="636"/>
      <c r="AO18" s="636"/>
      <c r="AP18" s="636"/>
      <c r="AQ18" s="636"/>
      <c r="AR18" s="636"/>
      <c r="AS18" s="636"/>
      <c r="AT18" s="636"/>
      <c r="AU18" s="636"/>
      <c r="AV18" s="636"/>
      <c r="AW18" s="636"/>
      <c r="AX18" s="636"/>
      <c r="AY18" s="636"/>
      <c r="AZ18" s="637"/>
      <c r="BA18" s="637"/>
      <c r="BB18" s="637"/>
      <c r="BC18" s="636"/>
      <c r="BD18" s="636"/>
      <c r="BE18" s="636"/>
      <c r="BF18" s="636"/>
      <c r="BG18" s="636"/>
      <c r="BH18" s="636"/>
      <c r="BI18" s="636"/>
      <c r="BJ18" s="636"/>
      <c r="BK18" s="636"/>
      <c r="BL18" s="636"/>
      <c r="BM18" s="636"/>
      <c r="BN18" s="636"/>
      <c r="BO18" s="636"/>
      <c r="BP18" s="637"/>
      <c r="BQ18" s="637"/>
      <c r="BR18" s="637"/>
    </row>
    <row r="19" spans="3:70" ht="27" customHeight="1" thickBot="1">
      <c r="C19" s="104"/>
      <c r="D19" s="100"/>
      <c r="E19" s="100"/>
      <c r="F19" s="100"/>
      <c r="G19" s="100"/>
      <c r="H19" s="102"/>
      <c r="I19" s="449" t="s">
        <v>26</v>
      </c>
      <c r="J19" s="449"/>
      <c r="K19" s="449"/>
      <c r="L19" s="449"/>
      <c r="M19" s="484" t="s">
        <v>100</v>
      </c>
      <c r="N19" s="485"/>
      <c r="O19" s="100">
        <f>AB14</f>
        <v>0</v>
      </c>
      <c r="P19" s="103" t="s">
        <v>99</v>
      </c>
      <c r="Q19" s="488"/>
      <c r="R19" s="489"/>
      <c r="S19" s="489"/>
      <c r="T19" s="489"/>
      <c r="U19" s="489"/>
      <c r="V19" s="490"/>
      <c r="W19" s="471" t="s">
        <v>20</v>
      </c>
      <c r="X19" s="471"/>
      <c r="Y19" s="471"/>
      <c r="Z19" s="471"/>
      <c r="AA19" s="484" t="s">
        <v>100</v>
      </c>
      <c r="AB19" s="485"/>
      <c r="AC19" s="100">
        <f>AB14</f>
        <v>0</v>
      </c>
      <c r="AD19" s="103" t="s">
        <v>99</v>
      </c>
      <c r="AE19" s="593" t="s">
        <v>22</v>
      </c>
      <c r="AF19" s="420"/>
      <c r="AG19" s="475"/>
      <c r="AH19" s="478" t="s">
        <v>28</v>
      </c>
      <c r="AM19" s="636"/>
      <c r="AN19" s="636"/>
      <c r="AO19" s="636"/>
      <c r="AP19" s="636"/>
      <c r="AQ19" s="636"/>
      <c r="AR19" s="636"/>
      <c r="AS19" s="636"/>
      <c r="AT19" s="636"/>
      <c r="AU19" s="636"/>
      <c r="AV19" s="636"/>
      <c r="AW19" s="636"/>
      <c r="AX19" s="636"/>
      <c r="AY19" s="636"/>
      <c r="AZ19" s="637"/>
      <c r="BA19" s="637"/>
      <c r="BB19" s="637"/>
      <c r="BC19" s="636"/>
      <c r="BD19" s="636"/>
      <c r="BE19" s="636"/>
      <c r="BF19" s="636"/>
      <c r="BG19" s="636"/>
      <c r="BH19" s="636"/>
      <c r="BI19" s="636"/>
      <c r="BJ19" s="636"/>
      <c r="BK19" s="636"/>
      <c r="BL19" s="636"/>
      <c r="BM19" s="636"/>
      <c r="BN19" s="636"/>
      <c r="BO19" s="636"/>
      <c r="BP19" s="637"/>
      <c r="BQ19" s="637"/>
      <c r="BR19" s="637"/>
    </row>
    <row r="20" spans="3:70" s="26" customFormat="1" ht="37.5" customHeight="1" thickTop="1">
      <c r="C20" s="549" t="s">
        <v>25</v>
      </c>
      <c r="D20" s="405"/>
      <c r="E20" s="405"/>
      <c r="F20" s="405"/>
      <c r="G20" s="405"/>
      <c r="H20" s="550"/>
      <c r="I20" s="482"/>
      <c r="J20" s="483"/>
      <c r="K20" s="483"/>
      <c r="L20" s="101" t="s">
        <v>21</v>
      </c>
      <c r="M20" s="482"/>
      <c r="N20" s="483"/>
      <c r="O20" s="483"/>
      <c r="P20" s="101" t="s">
        <v>21</v>
      </c>
      <c r="Q20" s="537" t="s">
        <v>31</v>
      </c>
      <c r="R20" s="538"/>
      <c r="S20" s="538"/>
      <c r="T20" s="538"/>
      <c r="U20" s="538"/>
      <c r="V20" s="539"/>
      <c r="W20" s="482"/>
      <c r="X20" s="483"/>
      <c r="Y20" s="483"/>
      <c r="Z20" s="101" t="s">
        <v>72</v>
      </c>
      <c r="AA20" s="482"/>
      <c r="AB20" s="483"/>
      <c r="AC20" s="483"/>
      <c r="AD20" s="101" t="s">
        <v>72</v>
      </c>
      <c r="AE20" s="593"/>
      <c r="AF20" s="420"/>
      <c r="AG20" s="476"/>
      <c r="AH20" s="479"/>
      <c r="AM20" s="638"/>
      <c r="AN20" s="638"/>
      <c r="AO20" s="638"/>
      <c r="AP20" s="638"/>
      <c r="AQ20" s="638"/>
      <c r="AR20" s="638"/>
      <c r="AS20" s="638"/>
      <c r="AT20" s="638"/>
      <c r="AU20" s="638"/>
      <c r="AV20" s="638"/>
      <c r="AW20" s="638"/>
      <c r="AX20" s="638"/>
      <c r="AY20" s="638"/>
      <c r="AZ20" s="638"/>
      <c r="BA20" s="638"/>
      <c r="BB20" s="638"/>
      <c r="BC20" s="638"/>
      <c r="BD20" s="638"/>
      <c r="BE20" s="638"/>
      <c r="BF20" s="638"/>
      <c r="BG20" s="638"/>
      <c r="BH20" s="638"/>
      <c r="BI20" s="638"/>
      <c r="BJ20" s="638"/>
      <c r="BK20" s="638"/>
      <c r="BL20" s="638"/>
      <c r="BM20" s="638"/>
      <c r="BN20" s="638"/>
      <c r="BO20" s="638"/>
      <c r="BP20" s="638"/>
      <c r="BQ20" s="638"/>
      <c r="BR20" s="638"/>
    </row>
    <row r="21" spans="3:70" s="26" customFormat="1" ht="37.5" customHeight="1" thickBot="1">
      <c r="C21" s="30"/>
      <c r="D21" s="551" t="s">
        <v>27</v>
      </c>
      <c r="E21" s="552"/>
      <c r="F21" s="552"/>
      <c r="G21" s="552"/>
      <c r="H21" s="553"/>
      <c r="I21" s="486"/>
      <c r="J21" s="487"/>
      <c r="K21" s="487"/>
      <c r="L21" s="87" t="s">
        <v>21</v>
      </c>
      <c r="M21" s="486"/>
      <c r="N21" s="487"/>
      <c r="O21" s="487"/>
      <c r="P21" s="87" t="s">
        <v>21</v>
      </c>
      <c r="Q21" s="16"/>
      <c r="R21" s="551" t="s">
        <v>30</v>
      </c>
      <c r="S21" s="552"/>
      <c r="T21" s="552"/>
      <c r="U21" s="552"/>
      <c r="V21" s="553"/>
      <c r="W21" s="486"/>
      <c r="X21" s="487"/>
      <c r="Y21" s="487"/>
      <c r="Z21" s="87" t="s">
        <v>72</v>
      </c>
      <c r="AA21" s="486"/>
      <c r="AB21" s="487"/>
      <c r="AC21" s="487"/>
      <c r="AD21" s="87" t="s">
        <v>72</v>
      </c>
      <c r="AE21" s="594"/>
      <c r="AF21" s="348"/>
      <c r="AG21" s="477"/>
      <c r="AH21" s="480"/>
      <c r="AM21" s="639"/>
      <c r="AN21" s="639"/>
      <c r="AO21" s="639"/>
      <c r="AP21" s="639"/>
      <c r="AQ21" s="639"/>
      <c r="AR21" s="639"/>
      <c r="AS21" s="639"/>
      <c r="AT21" s="639"/>
      <c r="AU21" s="639"/>
      <c r="AV21" s="639"/>
      <c r="AW21" s="639"/>
      <c r="AX21" s="639"/>
      <c r="AY21" s="639"/>
      <c r="AZ21" s="639"/>
      <c r="BA21" s="639"/>
      <c r="BB21" s="639"/>
      <c r="BC21" s="639"/>
      <c r="BD21" s="639"/>
      <c r="BE21" s="639"/>
      <c r="BF21" s="639"/>
      <c r="BG21" s="639"/>
      <c r="BH21" s="639"/>
      <c r="BI21" s="639"/>
      <c r="BJ21" s="639"/>
      <c r="BK21" s="639"/>
      <c r="BL21" s="639"/>
      <c r="BM21" s="639"/>
      <c r="BN21" s="639"/>
      <c r="BO21" s="639"/>
      <c r="BP21" s="639"/>
      <c r="BQ21" s="639"/>
      <c r="BR21" s="639"/>
    </row>
    <row r="22" spans="3:70" ht="24.95" customHeight="1" thickBot="1">
      <c r="C22" s="557" t="s">
        <v>74</v>
      </c>
      <c r="D22" s="558"/>
      <c r="E22" s="558"/>
      <c r="F22" s="558"/>
      <c r="G22" s="558"/>
      <c r="H22" s="558"/>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9"/>
      <c r="AM22" s="57"/>
      <c r="AN22" s="57"/>
      <c r="AO22" s="57"/>
      <c r="AP22" s="57"/>
      <c r="AQ22" s="57"/>
      <c r="AR22" s="57"/>
      <c r="AS22" s="630"/>
      <c r="AT22" s="630"/>
      <c r="AU22" s="630"/>
      <c r="AV22" s="630"/>
      <c r="AW22" s="630"/>
      <c r="AX22" s="630"/>
      <c r="AY22" s="630"/>
      <c r="AZ22" s="630"/>
      <c r="BA22" s="627"/>
      <c r="BB22" s="627"/>
      <c r="BC22" s="627"/>
      <c r="BD22" s="627"/>
      <c r="BE22" s="627"/>
      <c r="BF22" s="627"/>
      <c r="BG22" s="640"/>
      <c r="BH22" s="640"/>
      <c r="BI22" s="640"/>
      <c r="BJ22" s="640"/>
      <c r="BK22" s="641"/>
      <c r="BL22" s="641"/>
      <c r="BM22" s="641"/>
      <c r="BN22" s="641"/>
      <c r="BO22" s="626"/>
      <c r="BP22" s="626"/>
      <c r="BQ22" s="631"/>
      <c r="BR22" s="631"/>
    </row>
    <row r="23" spans="3:70" ht="27.75" customHeight="1">
      <c r="C23" s="525" t="s">
        <v>17</v>
      </c>
      <c r="D23" s="526"/>
      <c r="E23" s="526"/>
      <c r="F23" s="526"/>
      <c r="G23" s="526"/>
      <c r="H23" s="526"/>
      <c r="I23" s="526"/>
      <c r="J23" s="526"/>
      <c r="K23" s="526"/>
      <c r="L23" s="526"/>
      <c r="M23" s="526"/>
      <c r="N23" s="526"/>
      <c r="O23" s="526"/>
      <c r="P23" s="526"/>
      <c r="Q23" s="526"/>
      <c r="R23" s="526"/>
      <c r="S23" s="526"/>
      <c r="T23" s="526"/>
      <c r="U23" s="526"/>
      <c r="V23" s="526"/>
      <c r="W23" s="526"/>
      <c r="X23" s="527"/>
      <c r="Y23" s="341" t="s">
        <v>24</v>
      </c>
      <c r="Z23" s="342"/>
      <c r="AA23" s="342"/>
      <c r="AB23" s="342"/>
      <c r="AC23" s="342"/>
      <c r="AD23" s="342"/>
      <c r="AE23" s="342"/>
      <c r="AF23" s="342"/>
      <c r="AG23" s="342"/>
      <c r="AH23" s="597"/>
      <c r="AM23" s="405"/>
      <c r="AN23" s="405"/>
      <c r="AO23" s="405"/>
      <c r="AP23" s="405"/>
      <c r="AQ23" s="405"/>
      <c r="AR23" s="405"/>
      <c r="AS23" s="642"/>
      <c r="AT23" s="642"/>
      <c r="AU23" s="642"/>
      <c r="AV23" s="642"/>
      <c r="AW23" s="642"/>
      <c r="AX23" s="642"/>
      <c r="AY23" s="642"/>
      <c r="AZ23" s="642"/>
      <c r="BA23" s="538"/>
      <c r="BB23" s="538"/>
      <c r="BC23" s="538"/>
      <c r="BD23" s="538"/>
      <c r="BE23" s="538"/>
      <c r="BF23" s="538"/>
      <c r="BG23" s="634"/>
      <c r="BH23" s="634"/>
      <c r="BI23" s="634"/>
      <c r="BJ23" s="634"/>
      <c r="BK23" s="634"/>
      <c r="BL23" s="634"/>
      <c r="BM23" s="634"/>
      <c r="BN23" s="634"/>
      <c r="BO23" s="626"/>
      <c r="BP23" s="626"/>
      <c r="BQ23" s="631"/>
      <c r="BR23" s="631"/>
    </row>
    <row r="24" spans="3:70" ht="33.75" customHeight="1">
      <c r="C24" s="323" t="s">
        <v>132</v>
      </c>
      <c r="D24" s="324"/>
      <c r="E24" s="325"/>
      <c r="F24" s="502" t="s">
        <v>4</v>
      </c>
      <c r="G24" s="324"/>
      <c r="H24" s="555"/>
      <c r="I24" s="556"/>
      <c r="J24" s="540" t="s">
        <v>100</v>
      </c>
      <c r="K24" s="541"/>
      <c r="L24" s="76">
        <f>AB14</f>
        <v>0</v>
      </c>
      <c r="M24" s="86" t="s">
        <v>99</v>
      </c>
      <c r="N24" s="323" t="s">
        <v>133</v>
      </c>
      <c r="O24" s="324"/>
      <c r="P24" s="325"/>
      <c r="Q24" s="554" t="s">
        <v>4</v>
      </c>
      <c r="R24" s="555"/>
      <c r="S24" s="555"/>
      <c r="T24" s="556"/>
      <c r="U24" s="540" t="s">
        <v>100</v>
      </c>
      <c r="V24" s="541"/>
      <c r="W24" s="76">
        <f>AB14</f>
        <v>0</v>
      </c>
      <c r="X24" s="61" t="s">
        <v>99</v>
      </c>
      <c r="Y24" s="522"/>
      <c r="Z24" s="523"/>
      <c r="AA24" s="523"/>
      <c r="AB24" s="523"/>
      <c r="AC24" s="523"/>
      <c r="AD24" s="523"/>
      <c r="AE24" s="523"/>
      <c r="AF24" s="523"/>
      <c r="AG24" s="523"/>
      <c r="AH24" s="598"/>
      <c r="AM24" s="26"/>
      <c r="AN24" s="632"/>
      <c r="AO24" s="632"/>
      <c r="AP24" s="632"/>
      <c r="AQ24" s="632"/>
      <c r="AR24" s="632"/>
      <c r="AS24" s="642"/>
      <c r="AT24" s="642"/>
      <c r="AU24" s="642"/>
      <c r="AV24" s="642"/>
      <c r="AW24" s="642"/>
      <c r="AX24" s="642"/>
      <c r="AY24" s="642"/>
      <c r="AZ24" s="642"/>
      <c r="BA24" s="26"/>
      <c r="BB24" s="632"/>
      <c r="BC24" s="632"/>
      <c r="BD24" s="632"/>
      <c r="BE24" s="632"/>
      <c r="BF24" s="632"/>
      <c r="BG24" s="634"/>
      <c r="BH24" s="634"/>
      <c r="BI24" s="634"/>
      <c r="BJ24" s="634"/>
      <c r="BK24" s="634"/>
      <c r="BL24" s="634"/>
      <c r="BM24" s="634"/>
      <c r="BN24" s="634"/>
      <c r="BO24" s="626"/>
      <c r="BP24" s="626"/>
      <c r="BQ24" s="631"/>
      <c r="BR24" s="631"/>
    </row>
    <row r="25" spans="3:70" ht="33.75" customHeight="1" thickBot="1">
      <c r="C25" s="326"/>
      <c r="D25" s="327"/>
      <c r="E25" s="327"/>
      <c r="F25" s="408" t="s">
        <v>70</v>
      </c>
      <c r="G25" s="409"/>
      <c r="H25" s="408" t="s">
        <v>56</v>
      </c>
      <c r="I25" s="409"/>
      <c r="J25" s="408" t="s">
        <v>70</v>
      </c>
      <c r="K25" s="409"/>
      <c r="L25" s="408" t="s">
        <v>56</v>
      </c>
      <c r="M25" s="409"/>
      <c r="N25" s="326"/>
      <c r="O25" s="327"/>
      <c r="P25" s="328"/>
      <c r="Q25" s="494" t="s">
        <v>131</v>
      </c>
      <c r="R25" s="495"/>
      <c r="S25" s="408" t="s">
        <v>56</v>
      </c>
      <c r="T25" s="409"/>
      <c r="U25" s="494" t="s">
        <v>131</v>
      </c>
      <c r="V25" s="495"/>
      <c r="W25" s="408" t="s">
        <v>56</v>
      </c>
      <c r="X25" s="599"/>
      <c r="Y25" s="596" t="s">
        <v>23</v>
      </c>
      <c r="Z25" s="511"/>
      <c r="AA25" s="511"/>
      <c r="AB25" s="512"/>
      <c r="AC25" s="510" t="s">
        <v>3</v>
      </c>
      <c r="AD25" s="511"/>
      <c r="AE25" s="512"/>
      <c r="AF25" s="98" t="s">
        <v>101</v>
      </c>
      <c r="AG25" s="100">
        <f>AB14</f>
        <v>0</v>
      </c>
      <c r="AH25" s="99" t="s">
        <v>102</v>
      </c>
      <c r="AM25" s="643"/>
      <c r="AN25" s="643"/>
      <c r="AO25" s="643"/>
      <c r="AP25" s="643"/>
      <c r="AQ25" s="643"/>
      <c r="AR25" s="643"/>
      <c r="AS25" s="643"/>
      <c r="AT25" s="643"/>
      <c r="AU25" s="643"/>
      <c r="AV25" s="643"/>
      <c r="AW25" s="643"/>
      <c r="AX25" s="643"/>
      <c r="AY25" s="643"/>
      <c r="AZ25" s="643"/>
      <c r="BA25" s="643"/>
      <c r="BB25" s="643"/>
      <c r="BC25" s="643"/>
      <c r="BD25" s="643"/>
      <c r="BE25" s="643"/>
      <c r="BF25" s="643"/>
      <c r="BG25" s="643"/>
      <c r="BH25" s="643"/>
      <c r="BI25" s="643"/>
      <c r="BJ25" s="643"/>
      <c r="BK25" s="643"/>
      <c r="BL25" s="643"/>
      <c r="BM25" s="643"/>
      <c r="BN25" s="643"/>
      <c r="BO25" s="643"/>
      <c r="BP25" s="643"/>
      <c r="BQ25" s="643"/>
      <c r="BR25" s="643"/>
    </row>
    <row r="26" spans="3:70" ht="33.75" customHeight="1" thickTop="1" thickBot="1">
      <c r="C26" s="329"/>
      <c r="D26" s="330"/>
      <c r="E26" s="330"/>
      <c r="F26" s="542"/>
      <c r="G26" s="543"/>
      <c r="H26" s="542"/>
      <c r="I26" s="543"/>
      <c r="J26" s="542"/>
      <c r="K26" s="543"/>
      <c r="L26" s="542"/>
      <c r="M26" s="543"/>
      <c r="N26" s="329"/>
      <c r="O26" s="330"/>
      <c r="P26" s="331"/>
      <c r="Q26" s="496"/>
      <c r="R26" s="330"/>
      <c r="S26" s="542"/>
      <c r="T26" s="543"/>
      <c r="U26" s="496"/>
      <c r="V26" s="330"/>
      <c r="W26" s="542"/>
      <c r="X26" s="600"/>
      <c r="Y26" s="444"/>
      <c r="Z26" s="445"/>
      <c r="AA26" s="445"/>
      <c r="AB26" s="446"/>
      <c r="AC26" s="447"/>
      <c r="AD26" s="448"/>
      <c r="AE26" s="96" t="s">
        <v>21</v>
      </c>
      <c r="AF26" s="447"/>
      <c r="AG26" s="448"/>
      <c r="AH26" s="97" t="s">
        <v>21</v>
      </c>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27"/>
      <c r="BJ26" s="327"/>
      <c r="BK26" s="327"/>
      <c r="BL26" s="327"/>
      <c r="BM26" s="327"/>
      <c r="BN26" s="327"/>
      <c r="BO26" s="327"/>
      <c r="BP26" s="327"/>
      <c r="BQ26" s="327"/>
      <c r="BR26" s="327"/>
    </row>
    <row r="27" spans="3:70" ht="33.75" customHeight="1" thickTop="1">
      <c r="C27" s="462"/>
      <c r="D27" s="463"/>
      <c r="E27" s="93"/>
      <c r="F27" s="34"/>
      <c r="G27" s="36"/>
      <c r="H27" s="35"/>
      <c r="I27" s="35"/>
      <c r="J27" s="34"/>
      <c r="K27" s="36"/>
      <c r="L27" s="35"/>
      <c r="M27" s="94"/>
      <c r="N27" s="95"/>
      <c r="O27" s="463"/>
      <c r="P27" s="501"/>
      <c r="Q27" s="34"/>
      <c r="R27" s="36"/>
      <c r="S27" s="35"/>
      <c r="T27" s="35"/>
      <c r="U27" s="34"/>
      <c r="V27" s="36"/>
      <c r="W27" s="35"/>
      <c r="X27" s="94"/>
      <c r="Y27" s="290"/>
      <c r="Z27" s="291"/>
      <c r="AA27" s="291"/>
      <c r="AB27" s="292"/>
      <c r="AC27" s="442"/>
      <c r="AD27" s="443"/>
      <c r="AE27" s="74" t="s">
        <v>21</v>
      </c>
      <c r="AF27" s="442"/>
      <c r="AG27" s="443"/>
      <c r="AH27" s="73" t="s">
        <v>21</v>
      </c>
      <c r="AM27" s="637"/>
      <c r="AN27" s="637"/>
      <c r="AO27" s="637"/>
      <c r="AP27" s="637"/>
      <c r="AQ27" s="637"/>
      <c r="AR27" s="637"/>
      <c r="AS27" s="637"/>
      <c r="AT27" s="637"/>
      <c r="AU27" s="637"/>
      <c r="AV27" s="637"/>
      <c r="AW27" s="637"/>
      <c r="AX27" s="637"/>
      <c r="AY27" s="637"/>
      <c r="AZ27" s="637"/>
      <c r="BA27" s="637"/>
      <c r="BB27" s="637"/>
      <c r="BC27" s="637"/>
      <c r="BD27" s="637"/>
      <c r="BE27" s="637"/>
      <c r="BF27" s="637"/>
      <c r="BG27" s="637"/>
      <c r="BH27" s="637"/>
      <c r="BI27" s="327"/>
      <c r="BJ27" s="327"/>
      <c r="BK27" s="327"/>
      <c r="BL27" s="327"/>
      <c r="BM27" s="327"/>
      <c r="BN27" s="327"/>
      <c r="BO27" s="327"/>
      <c r="BP27" s="327"/>
      <c r="BQ27" s="327"/>
      <c r="BR27" s="327"/>
    </row>
    <row r="28" spans="3:70" s="66" customFormat="1" ht="33.75" customHeight="1">
      <c r="C28" s="391"/>
      <c r="D28" s="392"/>
      <c r="E28" s="83"/>
      <c r="F28" s="84"/>
      <c r="G28" s="43"/>
      <c r="H28" s="14"/>
      <c r="I28" s="14"/>
      <c r="J28" s="84"/>
      <c r="K28" s="43"/>
      <c r="L28" s="14"/>
      <c r="M28" s="52"/>
      <c r="N28" s="85"/>
      <c r="O28" s="392"/>
      <c r="P28" s="395"/>
      <c r="Q28" s="84"/>
      <c r="R28" s="43"/>
      <c r="S28" s="14"/>
      <c r="T28" s="14"/>
      <c r="U28" s="84"/>
      <c r="V28" s="43"/>
      <c r="W28" s="14"/>
      <c r="X28" s="52"/>
      <c r="Y28" s="78"/>
      <c r="Z28" s="79"/>
      <c r="AA28" s="79"/>
      <c r="AB28" s="80"/>
      <c r="AC28" s="281"/>
      <c r="AD28" s="282"/>
      <c r="AE28" s="74" t="s">
        <v>21</v>
      </c>
      <c r="AF28" s="281"/>
      <c r="AG28" s="282"/>
      <c r="AH28" s="73" t="s">
        <v>21</v>
      </c>
      <c r="AM28" s="637"/>
      <c r="AN28" s="637"/>
      <c r="AO28" s="637"/>
      <c r="AP28" s="59"/>
      <c r="AQ28" s="59"/>
      <c r="AR28" s="59"/>
      <c r="AS28" s="59"/>
      <c r="AT28" s="59"/>
      <c r="AU28" s="59"/>
      <c r="AV28" s="59"/>
      <c r="AW28" s="59"/>
      <c r="AX28" s="637"/>
      <c r="AY28" s="637"/>
      <c r="AZ28" s="637"/>
      <c r="BA28" s="59"/>
      <c r="BB28" s="59"/>
      <c r="BC28" s="59"/>
      <c r="BD28" s="59"/>
      <c r="BE28" s="59"/>
      <c r="BF28" s="59"/>
      <c r="BG28" s="59"/>
      <c r="BH28" s="59"/>
      <c r="BI28" s="58"/>
      <c r="BJ28" s="58"/>
      <c r="BK28" s="58"/>
      <c r="BL28" s="58"/>
      <c r="BM28" s="58"/>
      <c r="BN28" s="58"/>
      <c r="BO28" s="58"/>
      <c r="BP28" s="58"/>
      <c r="BQ28" s="58"/>
      <c r="BR28" s="58"/>
    </row>
    <row r="29" spans="3:70" s="66" customFormat="1" ht="33.75" customHeight="1">
      <c r="C29" s="391"/>
      <c r="D29" s="392"/>
      <c r="E29" s="83"/>
      <c r="F29" s="84"/>
      <c r="G29" s="43"/>
      <c r="H29" s="14"/>
      <c r="I29" s="14"/>
      <c r="J29" s="84"/>
      <c r="K29" s="43"/>
      <c r="L29" s="14"/>
      <c r="M29" s="52"/>
      <c r="N29" s="85"/>
      <c r="O29" s="392"/>
      <c r="P29" s="395"/>
      <c r="Q29" s="84"/>
      <c r="R29" s="43"/>
      <c r="S29" s="14"/>
      <c r="T29" s="14"/>
      <c r="U29" s="84"/>
      <c r="V29" s="43"/>
      <c r="W29" s="14"/>
      <c r="X29" s="52"/>
      <c r="Y29" s="78"/>
      <c r="Z29" s="79"/>
      <c r="AA29" s="79"/>
      <c r="AB29" s="80"/>
      <c r="AC29" s="281"/>
      <c r="AD29" s="282"/>
      <c r="AE29" s="74" t="s">
        <v>21</v>
      </c>
      <c r="AF29" s="281"/>
      <c r="AG29" s="282"/>
      <c r="AH29" s="73" t="s">
        <v>21</v>
      </c>
      <c r="AM29" s="637"/>
      <c r="AN29" s="637"/>
      <c r="AO29" s="637"/>
      <c r="AP29" s="59"/>
      <c r="AQ29" s="59"/>
      <c r="AR29" s="59"/>
      <c r="AS29" s="59"/>
      <c r="AT29" s="59"/>
      <c r="AU29" s="59"/>
      <c r="AV29" s="59"/>
      <c r="AW29" s="59"/>
      <c r="AX29" s="637"/>
      <c r="AY29" s="637"/>
      <c r="AZ29" s="637"/>
      <c r="BA29" s="59"/>
      <c r="BB29" s="59"/>
      <c r="BC29" s="59"/>
      <c r="BD29" s="59"/>
      <c r="BE29" s="59"/>
      <c r="BF29" s="59"/>
      <c r="BG29" s="59"/>
      <c r="BH29" s="59"/>
      <c r="BI29" s="58"/>
      <c r="BJ29" s="58"/>
      <c r="BK29" s="58"/>
      <c r="BL29" s="58"/>
      <c r="BM29" s="58"/>
      <c r="BN29" s="58"/>
      <c r="BO29" s="58"/>
      <c r="BP29" s="58"/>
      <c r="BQ29" s="58"/>
      <c r="BR29" s="58"/>
    </row>
    <row r="30" spans="3:70" ht="33.75" customHeight="1">
      <c r="C30" s="391"/>
      <c r="D30" s="392"/>
      <c r="E30" s="83"/>
      <c r="F30" s="84"/>
      <c r="G30" s="43"/>
      <c r="H30" s="14"/>
      <c r="I30" s="14"/>
      <c r="J30" s="84"/>
      <c r="K30" s="43"/>
      <c r="L30" s="14"/>
      <c r="M30" s="52"/>
      <c r="N30" s="85"/>
      <c r="O30" s="392"/>
      <c r="P30" s="395"/>
      <c r="Q30" s="84"/>
      <c r="R30" s="43"/>
      <c r="S30" s="14"/>
      <c r="T30" s="14"/>
      <c r="U30" s="84"/>
      <c r="V30" s="43"/>
      <c r="W30" s="14"/>
      <c r="X30" s="52"/>
      <c r="Y30" s="290"/>
      <c r="Z30" s="291"/>
      <c r="AA30" s="291"/>
      <c r="AB30" s="292"/>
      <c r="AC30" s="442"/>
      <c r="AD30" s="443"/>
      <c r="AE30" s="74" t="s">
        <v>21</v>
      </c>
      <c r="AF30" s="442"/>
      <c r="AG30" s="443"/>
      <c r="AH30" s="73" t="s">
        <v>21</v>
      </c>
      <c r="AM30" s="637"/>
      <c r="AN30" s="637"/>
      <c r="AO30" s="637"/>
      <c r="AP30" s="637"/>
      <c r="AQ30" s="637"/>
      <c r="AR30" s="637"/>
      <c r="AS30" s="637"/>
      <c r="AT30" s="637"/>
      <c r="AU30" s="637"/>
      <c r="AV30" s="637"/>
      <c r="AW30" s="637"/>
      <c r="AX30" s="637"/>
      <c r="AY30" s="637"/>
      <c r="AZ30" s="637"/>
      <c r="BA30" s="637"/>
      <c r="BB30" s="637"/>
      <c r="BC30" s="637"/>
      <c r="BD30" s="637"/>
      <c r="BE30" s="637"/>
      <c r="BF30" s="637"/>
      <c r="BG30" s="637"/>
      <c r="BH30" s="637"/>
      <c r="BI30" s="327"/>
      <c r="BJ30" s="327"/>
      <c r="BK30" s="327"/>
      <c r="BL30" s="327"/>
      <c r="BM30" s="327"/>
      <c r="BN30" s="327"/>
      <c r="BO30" s="327"/>
      <c r="BP30" s="405"/>
      <c r="BQ30" s="405"/>
      <c r="BR30" s="405"/>
    </row>
    <row r="31" spans="3:70" ht="33.75" customHeight="1" thickBot="1">
      <c r="C31" s="393"/>
      <c r="D31" s="394"/>
      <c r="E31" s="81"/>
      <c r="F31" s="22"/>
      <c r="G31" s="44"/>
      <c r="H31" s="20"/>
      <c r="I31" s="20"/>
      <c r="J31" s="22"/>
      <c r="K31" s="44"/>
      <c r="L31" s="20"/>
      <c r="M31" s="23"/>
      <c r="N31" s="82"/>
      <c r="O31" s="394"/>
      <c r="P31" s="544"/>
      <c r="Q31" s="22"/>
      <c r="R31" s="44"/>
      <c r="S31" s="20"/>
      <c r="T31" s="20"/>
      <c r="U31" s="22"/>
      <c r="V31" s="44"/>
      <c r="W31" s="20"/>
      <c r="X31" s="23"/>
      <c r="Y31" s="293"/>
      <c r="Z31" s="294"/>
      <c r="AA31" s="294"/>
      <c r="AB31" s="295"/>
      <c r="AC31" s="442"/>
      <c r="AD31" s="443"/>
      <c r="AE31" s="74" t="s">
        <v>21</v>
      </c>
      <c r="AF31" s="442"/>
      <c r="AG31" s="443"/>
      <c r="AH31" s="75" t="s">
        <v>21</v>
      </c>
      <c r="AM31" s="637"/>
      <c r="AN31" s="637"/>
      <c r="AO31" s="637"/>
      <c r="AP31" s="637"/>
      <c r="AQ31" s="637"/>
      <c r="AR31" s="637"/>
      <c r="AS31" s="637"/>
      <c r="AT31" s="637"/>
      <c r="AU31" s="637"/>
      <c r="AV31" s="637"/>
      <c r="AW31" s="637"/>
      <c r="AX31" s="637"/>
      <c r="AY31" s="637"/>
      <c r="AZ31" s="637"/>
      <c r="BA31" s="637"/>
      <c r="BB31" s="637"/>
      <c r="BC31" s="637"/>
      <c r="BD31" s="637"/>
      <c r="BE31" s="637"/>
      <c r="BF31" s="637"/>
      <c r="BG31" s="637"/>
      <c r="BH31" s="637"/>
      <c r="BI31" s="13"/>
      <c r="BJ31" s="13"/>
      <c r="BK31" s="13"/>
      <c r="BL31" s="13"/>
      <c r="BM31" s="631"/>
      <c r="BN31" s="631"/>
      <c r="BO31" s="631"/>
      <c r="BP31" s="631"/>
      <c r="BQ31" s="631"/>
      <c r="BR31" s="631"/>
    </row>
    <row r="32" spans="3:70" s="26" customFormat="1" ht="11.25" customHeight="1">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6"/>
      <c r="AD32" s="56"/>
      <c r="AE32" s="56"/>
      <c r="AF32" s="56"/>
      <c r="AG32" s="56"/>
      <c r="AH32" s="56"/>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631"/>
      <c r="BN32" s="631"/>
      <c r="BO32" s="631"/>
      <c r="BP32" s="631"/>
      <c r="BQ32" s="631"/>
      <c r="BR32" s="631"/>
    </row>
    <row r="33" spans="2:70" s="26" customFormat="1" ht="9" customHeight="1" thickBot="1">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51"/>
      <c r="AD33" s="51"/>
      <c r="AE33" s="51"/>
      <c r="AF33" s="51"/>
      <c r="AG33" s="51"/>
      <c r="AH33" s="51"/>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631"/>
      <c r="BN33" s="631"/>
      <c r="BO33" s="631"/>
      <c r="BP33" s="631"/>
      <c r="BQ33" s="631"/>
      <c r="BR33" s="631"/>
    </row>
    <row r="34" spans="2:70" ht="20.100000000000001" customHeight="1" thickBot="1">
      <c r="C34" s="528" t="s">
        <v>19</v>
      </c>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30"/>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631"/>
      <c r="BN34" s="631"/>
      <c r="BO34" s="631"/>
      <c r="BP34" s="631"/>
      <c r="BQ34" s="631"/>
      <c r="BR34" s="631"/>
    </row>
    <row r="35" spans="2:70" ht="23.25" customHeight="1">
      <c r="C35" s="366" t="s">
        <v>75</v>
      </c>
      <c r="D35" s="367"/>
      <c r="E35" s="367"/>
      <c r="F35" s="367"/>
      <c r="G35" s="367"/>
      <c r="H35" s="367"/>
      <c r="I35" s="367"/>
      <c r="J35" s="367"/>
      <c r="K35" s="367"/>
      <c r="L35" s="367"/>
      <c r="M35" s="367"/>
      <c r="N35" s="367"/>
      <c r="O35" s="367"/>
      <c r="P35" s="367"/>
      <c r="Q35" s="367"/>
      <c r="R35" s="368"/>
      <c r="S35" s="366" t="s">
        <v>76</v>
      </c>
      <c r="T35" s="367"/>
      <c r="U35" s="367"/>
      <c r="V35" s="367"/>
      <c r="W35" s="367"/>
      <c r="X35" s="367"/>
      <c r="Y35" s="367"/>
      <c r="Z35" s="367"/>
      <c r="AA35" s="367"/>
      <c r="AB35" s="367"/>
      <c r="AC35" s="367"/>
      <c r="AD35" s="367"/>
      <c r="AE35" s="367"/>
      <c r="AF35" s="367"/>
      <c r="AG35" s="367"/>
      <c r="AH35" s="368"/>
    </row>
    <row r="36" spans="2:70" ht="30.75" customHeight="1">
      <c r="C36" s="323" t="s">
        <v>14</v>
      </c>
      <c r="D36" s="324"/>
      <c r="E36" s="409"/>
      <c r="F36" s="408" t="s">
        <v>5</v>
      </c>
      <c r="G36" s="324"/>
      <c r="H36" s="324"/>
      <c r="I36" s="409"/>
      <c r="J36" s="439" t="s">
        <v>6</v>
      </c>
      <c r="K36" s="408" t="s">
        <v>108</v>
      </c>
      <c r="L36" s="324"/>
      <c r="M36" s="324"/>
      <c r="N36" s="409"/>
      <c r="O36" s="518" t="s">
        <v>100</v>
      </c>
      <c r="P36" s="404"/>
      <c r="Q36" s="404">
        <f>AB14</f>
        <v>0</v>
      </c>
      <c r="R36" s="406" t="s">
        <v>99</v>
      </c>
      <c r="S36" s="323" t="s">
        <v>18</v>
      </c>
      <c r="T36" s="324"/>
      <c r="U36" s="324"/>
      <c r="V36" s="325"/>
      <c r="W36" s="502" t="s">
        <v>5</v>
      </c>
      <c r="X36" s="324"/>
      <c r="Y36" s="324"/>
      <c r="Z36" s="409"/>
      <c r="AA36" s="281" t="s">
        <v>15</v>
      </c>
      <c r="AB36" s="282"/>
      <c r="AC36" s="282"/>
      <c r="AD36" s="282"/>
      <c r="AE36" s="282"/>
      <c r="AF36" s="282"/>
      <c r="AG36" s="282"/>
      <c r="AH36" s="595"/>
    </row>
    <row r="37" spans="2:70" s="26" customFormat="1" ht="30.75" customHeight="1">
      <c r="C37" s="326"/>
      <c r="D37" s="327"/>
      <c r="E37" s="546"/>
      <c r="F37" s="582" t="s">
        <v>7</v>
      </c>
      <c r="G37" s="582"/>
      <c r="H37" s="582" t="s">
        <v>8</v>
      </c>
      <c r="I37" s="582"/>
      <c r="J37" s="440"/>
      <c r="K37" s="545"/>
      <c r="L37" s="327"/>
      <c r="M37" s="327"/>
      <c r="N37" s="546"/>
      <c r="O37" s="519"/>
      <c r="P37" s="405"/>
      <c r="Q37" s="405"/>
      <c r="R37" s="407"/>
      <c r="S37" s="326"/>
      <c r="T37" s="327"/>
      <c r="U37" s="327"/>
      <c r="V37" s="327"/>
      <c r="W37" s="582" t="s">
        <v>7</v>
      </c>
      <c r="X37" s="582"/>
      <c r="Y37" s="582" t="s">
        <v>8</v>
      </c>
      <c r="Z37" s="582"/>
      <c r="AA37" s="281" t="s">
        <v>64</v>
      </c>
      <c r="AB37" s="282"/>
      <c r="AC37" s="282"/>
      <c r="AD37" s="282"/>
      <c r="AE37" s="540" t="s">
        <v>100</v>
      </c>
      <c r="AF37" s="541"/>
      <c r="AG37" s="76">
        <f>AB14</f>
        <v>0</v>
      </c>
      <c r="AH37" s="61" t="s">
        <v>99</v>
      </c>
    </row>
    <row r="38" spans="2:70" ht="30.75" customHeight="1" thickBot="1">
      <c r="C38" s="329"/>
      <c r="D38" s="330"/>
      <c r="E38" s="543"/>
      <c r="F38" s="449"/>
      <c r="G38" s="449"/>
      <c r="H38" s="449"/>
      <c r="I38" s="449"/>
      <c r="J38" s="441"/>
      <c r="K38" s="422" t="s">
        <v>107</v>
      </c>
      <c r="L38" s="423"/>
      <c r="M38" s="423"/>
      <c r="N38" s="424"/>
      <c r="O38" s="422" t="s">
        <v>107</v>
      </c>
      <c r="P38" s="423"/>
      <c r="Q38" s="423"/>
      <c r="R38" s="438"/>
      <c r="S38" s="329"/>
      <c r="T38" s="330"/>
      <c r="U38" s="330"/>
      <c r="V38" s="330"/>
      <c r="W38" s="449"/>
      <c r="X38" s="449"/>
      <c r="Y38" s="449"/>
      <c r="Z38" s="449"/>
      <c r="AA38" s="515" t="s">
        <v>65</v>
      </c>
      <c r="AB38" s="516"/>
      <c r="AC38" s="513" t="s">
        <v>66</v>
      </c>
      <c r="AD38" s="514"/>
      <c r="AE38" s="515" t="s">
        <v>65</v>
      </c>
      <c r="AF38" s="516"/>
      <c r="AG38" s="513" t="s">
        <v>66</v>
      </c>
      <c r="AH38" s="517"/>
    </row>
    <row r="39" spans="2:70" ht="30.75" customHeight="1" thickTop="1">
      <c r="C39" s="326" t="s">
        <v>9</v>
      </c>
      <c r="D39" s="327"/>
      <c r="E39" s="328"/>
      <c r="F39" s="401"/>
      <c r="G39" s="402"/>
      <c r="H39" s="401"/>
      <c r="I39" s="403"/>
      <c r="J39" s="88"/>
      <c r="K39" s="396"/>
      <c r="L39" s="397"/>
      <c r="M39" s="397"/>
      <c r="N39" s="400"/>
      <c r="O39" s="396"/>
      <c r="P39" s="397"/>
      <c r="Q39" s="397"/>
      <c r="R39" s="398"/>
      <c r="S39" s="413"/>
      <c r="T39" s="414"/>
      <c r="U39" s="414"/>
      <c r="V39" s="415"/>
      <c r="W39" s="435"/>
      <c r="X39" s="415"/>
      <c r="Y39" s="435"/>
      <c r="Z39" s="415"/>
      <c r="AA39" s="427"/>
      <c r="AB39" s="428"/>
      <c r="AC39" s="410"/>
      <c r="AD39" s="419"/>
      <c r="AE39" s="31"/>
      <c r="AF39" s="89"/>
      <c r="AG39" s="410"/>
      <c r="AH39" s="411"/>
    </row>
    <row r="40" spans="2:70" s="25" customFormat="1" ht="30.75" customHeight="1">
      <c r="B40" s="26"/>
      <c r="C40" s="326"/>
      <c r="D40" s="327"/>
      <c r="E40" s="328"/>
      <c r="F40" s="319"/>
      <c r="G40" s="320"/>
      <c r="H40" s="319"/>
      <c r="I40" s="351"/>
      <c r="J40" s="24"/>
      <c r="K40" s="357"/>
      <c r="L40" s="358"/>
      <c r="M40" s="358"/>
      <c r="N40" s="359"/>
      <c r="O40" s="357"/>
      <c r="P40" s="358"/>
      <c r="Q40" s="358"/>
      <c r="R40" s="399"/>
      <c r="S40" s="416"/>
      <c r="T40" s="417"/>
      <c r="U40" s="417"/>
      <c r="V40" s="418"/>
      <c r="W40" s="420"/>
      <c r="X40" s="418"/>
      <c r="Y40" s="420"/>
      <c r="Z40" s="418"/>
      <c r="AA40" s="357"/>
      <c r="AB40" s="429"/>
      <c r="AC40" s="412"/>
      <c r="AD40" s="359"/>
      <c r="AE40" s="12"/>
      <c r="AF40" s="45"/>
      <c r="AG40" s="412"/>
      <c r="AH40" s="399"/>
    </row>
    <row r="41" spans="2:70" s="25" customFormat="1" ht="30.75" customHeight="1">
      <c r="B41" s="26"/>
      <c r="C41" s="520" t="s">
        <v>10</v>
      </c>
      <c r="D41" s="495"/>
      <c r="E41" s="521"/>
      <c r="F41" s="319"/>
      <c r="G41" s="320"/>
      <c r="H41" s="319"/>
      <c r="I41" s="351"/>
      <c r="J41" s="24"/>
      <c r="K41" s="357"/>
      <c r="L41" s="358"/>
      <c r="M41" s="358"/>
      <c r="N41" s="359"/>
      <c r="O41" s="357"/>
      <c r="P41" s="358"/>
      <c r="Q41" s="358"/>
      <c r="R41" s="399"/>
      <c r="S41" s="416"/>
      <c r="T41" s="417"/>
      <c r="U41" s="417"/>
      <c r="V41" s="418"/>
      <c r="W41" s="420"/>
      <c r="X41" s="418"/>
      <c r="Y41" s="420"/>
      <c r="Z41" s="418"/>
      <c r="AA41" s="357"/>
      <c r="AB41" s="429"/>
      <c r="AC41" s="412"/>
      <c r="AD41" s="359"/>
      <c r="AE41" s="12"/>
      <c r="AF41" s="45"/>
      <c r="AG41" s="412"/>
      <c r="AH41" s="399"/>
    </row>
    <row r="42" spans="2:70" ht="30.75" customHeight="1">
      <c r="C42" s="522"/>
      <c r="D42" s="523"/>
      <c r="E42" s="524"/>
      <c r="F42" s="319"/>
      <c r="G42" s="320"/>
      <c r="H42" s="319"/>
      <c r="I42" s="351"/>
      <c r="J42" s="48"/>
      <c r="K42" s="357"/>
      <c r="L42" s="358"/>
      <c r="M42" s="358"/>
      <c r="N42" s="359"/>
      <c r="O42" s="357"/>
      <c r="P42" s="358"/>
      <c r="Q42" s="358"/>
      <c r="R42" s="399"/>
      <c r="S42" s="416"/>
      <c r="T42" s="417"/>
      <c r="U42" s="417"/>
      <c r="V42" s="418"/>
      <c r="W42" s="420"/>
      <c r="X42" s="418"/>
      <c r="Y42" s="420"/>
      <c r="Z42" s="418"/>
      <c r="AA42" s="357"/>
      <c r="AB42" s="429"/>
      <c r="AC42" s="412"/>
      <c r="AD42" s="359"/>
      <c r="AE42" s="12"/>
      <c r="AF42" s="45"/>
      <c r="AG42" s="412"/>
      <c r="AH42" s="399"/>
    </row>
    <row r="43" spans="2:70" s="25" customFormat="1" ht="30.75" customHeight="1">
      <c r="B43" s="26"/>
      <c r="C43" s="323" t="s">
        <v>68</v>
      </c>
      <c r="D43" s="324"/>
      <c r="E43" s="324"/>
      <c r="F43" s="319"/>
      <c r="G43" s="320"/>
      <c r="H43" s="319"/>
      <c r="I43" s="351"/>
      <c r="J43" s="49"/>
      <c r="K43" s="360"/>
      <c r="L43" s="361"/>
      <c r="M43" s="361"/>
      <c r="N43" s="362"/>
      <c r="O43" s="357"/>
      <c r="P43" s="358"/>
      <c r="Q43" s="358"/>
      <c r="R43" s="399"/>
      <c r="S43" s="416"/>
      <c r="T43" s="417"/>
      <c r="U43" s="417"/>
      <c r="V43" s="418"/>
      <c r="W43" s="420"/>
      <c r="X43" s="418"/>
      <c r="Y43" s="420"/>
      <c r="Z43" s="418"/>
      <c r="AA43" s="357"/>
      <c r="AB43" s="429"/>
      <c r="AC43" s="412"/>
      <c r="AD43" s="359"/>
      <c r="AE43" s="12"/>
      <c r="AF43" s="45"/>
      <c r="AG43" s="412"/>
      <c r="AH43" s="399"/>
    </row>
    <row r="44" spans="2:70" s="25" customFormat="1" ht="30.75" customHeight="1" thickBot="1">
      <c r="B44" s="26"/>
      <c r="C44" s="329"/>
      <c r="D44" s="330"/>
      <c r="E44" s="330"/>
      <c r="F44" s="389"/>
      <c r="G44" s="390"/>
      <c r="H44" s="389"/>
      <c r="I44" s="421"/>
      <c r="J44" s="90"/>
      <c r="K44" s="363"/>
      <c r="L44" s="364"/>
      <c r="M44" s="364"/>
      <c r="N44" s="365"/>
      <c r="O44" s="430"/>
      <c r="P44" s="436"/>
      <c r="Q44" s="436"/>
      <c r="R44" s="437"/>
      <c r="S44" s="433"/>
      <c r="T44" s="434"/>
      <c r="U44" s="434"/>
      <c r="V44" s="421"/>
      <c r="W44" s="432"/>
      <c r="X44" s="421"/>
      <c r="Y44" s="432"/>
      <c r="Z44" s="421"/>
      <c r="AA44" s="430"/>
      <c r="AB44" s="431"/>
      <c r="AC44" s="425"/>
      <c r="AD44" s="426"/>
      <c r="AE44" s="91"/>
      <c r="AF44" s="92"/>
      <c r="AG44" s="425"/>
      <c r="AH44" s="437"/>
    </row>
    <row r="45" spans="2:70" ht="30.75" customHeight="1" thickTop="1" thickBot="1">
      <c r="C45" s="344" t="s">
        <v>67</v>
      </c>
      <c r="D45" s="345"/>
      <c r="E45" s="345"/>
      <c r="F45" s="345"/>
      <c r="G45" s="345"/>
      <c r="H45" s="345"/>
      <c r="I45" s="345"/>
      <c r="J45" s="534"/>
      <c r="K45" s="352">
        <f>SUM(K39:N44)</f>
        <v>0</v>
      </c>
      <c r="L45" s="353"/>
      <c r="M45" s="353"/>
      <c r="N45" s="384"/>
      <c r="O45" s="352">
        <f>SUM(O39:R44)</f>
        <v>0</v>
      </c>
      <c r="P45" s="353"/>
      <c r="Q45" s="353"/>
      <c r="R45" s="354"/>
      <c r="S45" s="531" t="s">
        <v>67</v>
      </c>
      <c r="T45" s="532"/>
      <c r="U45" s="532"/>
      <c r="V45" s="532"/>
      <c r="W45" s="532"/>
      <c r="X45" s="532"/>
      <c r="Y45" s="532"/>
      <c r="Z45" s="533"/>
      <c r="AA45" s="602">
        <f>SUM(AA39:AB44)</f>
        <v>0</v>
      </c>
      <c r="AB45" s="603"/>
      <c r="AC45" s="382">
        <f>SUM(AC39:AD44)</f>
        <v>0</v>
      </c>
      <c r="AD45" s="601"/>
      <c r="AE45" s="602">
        <f>SUM(AF39:AF44)</f>
        <v>0</v>
      </c>
      <c r="AF45" s="603"/>
      <c r="AG45" s="382">
        <f>SUM(AG39:AH44)</f>
        <v>0</v>
      </c>
      <c r="AH45" s="383"/>
    </row>
    <row r="46" spans="2:70" ht="27" customHeight="1">
      <c r="C46" s="366" t="s">
        <v>77</v>
      </c>
      <c r="D46" s="367"/>
      <c r="E46" s="367"/>
      <c r="F46" s="367"/>
      <c r="G46" s="367"/>
      <c r="H46" s="367"/>
      <c r="I46" s="367"/>
      <c r="J46" s="367"/>
      <c r="K46" s="367"/>
      <c r="L46" s="367"/>
      <c r="M46" s="367"/>
      <c r="N46" s="367"/>
      <c r="O46" s="367"/>
      <c r="P46" s="367"/>
      <c r="Q46" s="367"/>
      <c r="R46" s="368"/>
      <c r="S46" s="525" t="s">
        <v>78</v>
      </c>
      <c r="T46" s="526"/>
      <c r="U46" s="526"/>
      <c r="V46" s="526"/>
      <c r="W46" s="526"/>
      <c r="X46" s="526"/>
      <c r="Y46" s="526"/>
      <c r="Z46" s="526"/>
      <c r="AA46" s="526"/>
      <c r="AB46" s="526"/>
      <c r="AC46" s="526"/>
      <c r="AD46" s="526"/>
      <c r="AE46" s="526"/>
      <c r="AF46" s="526"/>
      <c r="AG46" s="526"/>
      <c r="AH46" s="527"/>
    </row>
    <row r="47" spans="2:70" ht="27" customHeight="1">
      <c r="C47" s="376"/>
      <c r="D47" s="377"/>
      <c r="E47" s="377"/>
      <c r="F47" s="377"/>
      <c r="G47" s="377"/>
      <c r="H47" s="377"/>
      <c r="I47" s="377"/>
      <c r="J47" s="377"/>
      <c r="K47" s="377"/>
      <c r="L47" s="377"/>
      <c r="M47" s="377"/>
      <c r="N47" s="377"/>
      <c r="O47" s="377"/>
      <c r="P47" s="377"/>
      <c r="Q47" s="377"/>
      <c r="R47" s="378"/>
      <c r="S47" s="376"/>
      <c r="T47" s="377"/>
      <c r="U47" s="377"/>
      <c r="V47" s="377"/>
      <c r="W47" s="377"/>
      <c r="X47" s="377"/>
      <c r="Y47" s="377"/>
      <c r="Z47" s="377"/>
      <c r="AA47" s="377"/>
      <c r="AB47" s="377"/>
      <c r="AC47" s="377"/>
      <c r="AD47" s="377"/>
      <c r="AE47" s="377"/>
      <c r="AF47" s="377"/>
      <c r="AG47" s="377"/>
      <c r="AH47" s="378"/>
    </row>
    <row r="48" spans="2:70" s="26" customFormat="1" ht="27" customHeight="1">
      <c r="C48" s="376"/>
      <c r="D48" s="377"/>
      <c r="E48" s="377"/>
      <c r="F48" s="377"/>
      <c r="G48" s="377"/>
      <c r="H48" s="377"/>
      <c r="I48" s="377"/>
      <c r="J48" s="377"/>
      <c r="K48" s="377"/>
      <c r="L48" s="377"/>
      <c r="M48" s="377"/>
      <c r="N48" s="377"/>
      <c r="O48" s="377"/>
      <c r="P48" s="377"/>
      <c r="Q48" s="377"/>
      <c r="R48" s="378"/>
      <c r="S48" s="376"/>
      <c r="T48" s="377"/>
      <c r="U48" s="377"/>
      <c r="V48" s="377"/>
      <c r="W48" s="377"/>
      <c r="X48" s="377"/>
      <c r="Y48" s="377"/>
      <c r="Z48" s="377"/>
      <c r="AA48" s="377"/>
      <c r="AB48" s="377"/>
      <c r="AC48" s="377"/>
      <c r="AD48" s="377"/>
      <c r="AE48" s="377"/>
      <c r="AF48" s="377"/>
      <c r="AG48" s="377"/>
      <c r="AH48" s="378"/>
    </row>
    <row r="49" spans="3:34" ht="27" customHeight="1">
      <c r="C49" s="376"/>
      <c r="D49" s="377"/>
      <c r="E49" s="377"/>
      <c r="F49" s="377"/>
      <c r="G49" s="377"/>
      <c r="H49" s="377"/>
      <c r="I49" s="377"/>
      <c r="J49" s="377"/>
      <c r="K49" s="377"/>
      <c r="L49" s="377"/>
      <c r="M49" s="377"/>
      <c r="N49" s="377"/>
      <c r="O49" s="377"/>
      <c r="P49" s="377"/>
      <c r="Q49" s="377"/>
      <c r="R49" s="378"/>
      <c r="S49" s="376"/>
      <c r="T49" s="377"/>
      <c r="U49" s="377"/>
      <c r="V49" s="377"/>
      <c r="W49" s="377"/>
      <c r="X49" s="377"/>
      <c r="Y49" s="377"/>
      <c r="Z49" s="377"/>
      <c r="AA49" s="377"/>
      <c r="AB49" s="377"/>
      <c r="AC49" s="377"/>
      <c r="AD49" s="377"/>
      <c r="AE49" s="377"/>
      <c r="AF49" s="377"/>
      <c r="AG49" s="377"/>
      <c r="AH49" s="378"/>
    </row>
    <row r="50" spans="3:34" ht="27" customHeight="1" thickBot="1">
      <c r="C50" s="379"/>
      <c r="D50" s="380"/>
      <c r="E50" s="380"/>
      <c r="F50" s="380"/>
      <c r="G50" s="380"/>
      <c r="H50" s="380"/>
      <c r="I50" s="380"/>
      <c r="J50" s="380"/>
      <c r="K50" s="380"/>
      <c r="L50" s="380"/>
      <c r="M50" s="380"/>
      <c r="N50" s="380"/>
      <c r="O50" s="380"/>
      <c r="P50" s="380"/>
      <c r="Q50" s="380"/>
      <c r="R50" s="381"/>
      <c r="S50" s="379"/>
      <c r="T50" s="380"/>
      <c r="U50" s="380"/>
      <c r="V50" s="380"/>
      <c r="W50" s="380"/>
      <c r="X50" s="380"/>
      <c r="Y50" s="380"/>
      <c r="Z50" s="380"/>
      <c r="AA50" s="380"/>
      <c r="AB50" s="380"/>
      <c r="AC50" s="380"/>
      <c r="AD50" s="380"/>
      <c r="AE50" s="380"/>
      <c r="AF50" s="380"/>
      <c r="AG50" s="380"/>
      <c r="AH50" s="381"/>
    </row>
    <row r="51" spans="3:34" ht="27" customHeight="1">
      <c r="C51" s="525" t="s">
        <v>79</v>
      </c>
      <c r="D51" s="526"/>
      <c r="E51" s="526"/>
      <c r="F51" s="526"/>
      <c r="G51" s="526"/>
      <c r="H51" s="526"/>
      <c r="I51" s="526"/>
      <c r="J51" s="526"/>
      <c r="K51" s="526"/>
      <c r="L51" s="526"/>
      <c r="M51" s="526"/>
      <c r="N51" s="526"/>
      <c r="O51" s="526"/>
      <c r="P51" s="526"/>
      <c r="Q51" s="526"/>
      <c r="R51" s="527"/>
      <c r="S51" s="525" t="s">
        <v>80</v>
      </c>
      <c r="T51" s="526"/>
      <c r="U51" s="526"/>
      <c r="V51" s="526"/>
      <c r="W51" s="526"/>
      <c r="X51" s="526"/>
      <c r="Y51" s="526"/>
      <c r="Z51" s="526"/>
      <c r="AA51" s="526"/>
      <c r="AB51" s="526"/>
      <c r="AC51" s="526"/>
      <c r="AD51" s="526"/>
      <c r="AE51" s="526"/>
      <c r="AF51" s="526"/>
      <c r="AG51" s="526"/>
      <c r="AH51" s="527"/>
    </row>
    <row r="52" spans="3:34" ht="27" customHeight="1">
      <c r="C52" s="373"/>
      <c r="D52" s="374"/>
      <c r="E52" s="374"/>
      <c r="F52" s="374"/>
      <c r="G52" s="374"/>
      <c r="H52" s="374"/>
      <c r="I52" s="374"/>
      <c r="J52" s="374"/>
      <c r="K52" s="374"/>
      <c r="L52" s="374"/>
      <c r="M52" s="374"/>
      <c r="N52" s="374"/>
      <c r="O52" s="374"/>
      <c r="P52" s="374"/>
      <c r="Q52" s="374"/>
      <c r="R52" s="375"/>
      <c r="S52" s="373"/>
      <c r="T52" s="374"/>
      <c r="U52" s="374"/>
      <c r="V52" s="374"/>
      <c r="W52" s="374"/>
      <c r="X52" s="374"/>
      <c r="Y52" s="374"/>
      <c r="Z52" s="374"/>
      <c r="AA52" s="374"/>
      <c r="AB52" s="374"/>
      <c r="AC52" s="374"/>
      <c r="AD52" s="374"/>
      <c r="AE52" s="374"/>
      <c r="AF52" s="374"/>
      <c r="AG52" s="374"/>
      <c r="AH52" s="375"/>
    </row>
    <row r="53" spans="3:34" ht="27" customHeight="1">
      <c r="C53" s="376"/>
      <c r="D53" s="377"/>
      <c r="E53" s="377"/>
      <c r="F53" s="377"/>
      <c r="G53" s="377"/>
      <c r="H53" s="377"/>
      <c r="I53" s="377"/>
      <c r="J53" s="377"/>
      <c r="K53" s="377"/>
      <c r="L53" s="377"/>
      <c r="M53" s="377"/>
      <c r="N53" s="377"/>
      <c r="O53" s="377"/>
      <c r="P53" s="377"/>
      <c r="Q53" s="377"/>
      <c r="R53" s="378"/>
      <c r="S53" s="376"/>
      <c r="T53" s="377"/>
      <c r="U53" s="377"/>
      <c r="V53" s="377"/>
      <c r="W53" s="377"/>
      <c r="X53" s="377"/>
      <c r="Y53" s="377"/>
      <c r="Z53" s="377"/>
      <c r="AA53" s="377"/>
      <c r="AB53" s="377"/>
      <c r="AC53" s="377"/>
      <c r="AD53" s="377"/>
      <c r="AE53" s="377"/>
      <c r="AF53" s="377"/>
      <c r="AG53" s="377"/>
      <c r="AH53" s="378"/>
    </row>
    <row r="54" spans="3:34" ht="27" customHeight="1">
      <c r="C54" s="376"/>
      <c r="D54" s="377"/>
      <c r="E54" s="377"/>
      <c r="F54" s="377"/>
      <c r="G54" s="377"/>
      <c r="H54" s="377"/>
      <c r="I54" s="377"/>
      <c r="J54" s="377"/>
      <c r="K54" s="377"/>
      <c r="L54" s="377"/>
      <c r="M54" s="377"/>
      <c r="N54" s="377"/>
      <c r="O54" s="377"/>
      <c r="P54" s="377"/>
      <c r="Q54" s="377"/>
      <c r="R54" s="378"/>
      <c r="S54" s="376"/>
      <c r="T54" s="377"/>
      <c r="U54" s="377"/>
      <c r="V54" s="377"/>
      <c r="W54" s="377"/>
      <c r="X54" s="377"/>
      <c r="Y54" s="377"/>
      <c r="Z54" s="377"/>
      <c r="AA54" s="377"/>
      <c r="AB54" s="377"/>
      <c r="AC54" s="377"/>
      <c r="AD54" s="377"/>
      <c r="AE54" s="377"/>
      <c r="AF54" s="377"/>
      <c r="AG54" s="377"/>
      <c r="AH54" s="378"/>
    </row>
    <row r="55" spans="3:34" ht="27" customHeight="1" thickBot="1">
      <c r="C55" s="379"/>
      <c r="D55" s="380"/>
      <c r="E55" s="380"/>
      <c r="F55" s="380"/>
      <c r="G55" s="380"/>
      <c r="H55" s="380"/>
      <c r="I55" s="380"/>
      <c r="J55" s="380"/>
      <c r="K55" s="380"/>
      <c r="L55" s="380"/>
      <c r="M55" s="380"/>
      <c r="N55" s="380"/>
      <c r="O55" s="380"/>
      <c r="P55" s="380"/>
      <c r="Q55" s="380"/>
      <c r="R55" s="381"/>
      <c r="S55" s="379"/>
      <c r="T55" s="380"/>
      <c r="U55" s="380"/>
      <c r="V55" s="380"/>
      <c r="W55" s="380"/>
      <c r="X55" s="380"/>
      <c r="Y55" s="380"/>
      <c r="Z55" s="380"/>
      <c r="AA55" s="380"/>
      <c r="AB55" s="380"/>
      <c r="AC55" s="380"/>
      <c r="AD55" s="380"/>
      <c r="AE55" s="380"/>
      <c r="AF55" s="380"/>
      <c r="AG55" s="380"/>
      <c r="AH55" s="381"/>
    </row>
    <row r="56" spans="3:34" s="26" customFormat="1" ht="8.25" customHeight="1">
      <c r="C56" s="4"/>
      <c r="D56" s="4"/>
      <c r="E56" s="4"/>
      <c r="F56" s="4"/>
      <c r="G56" s="4"/>
      <c r="H56" s="4"/>
      <c r="I56" s="4"/>
      <c r="J56" s="4"/>
      <c r="K56" s="4"/>
      <c r="L56" s="4"/>
      <c r="M56" s="4"/>
      <c r="N56" s="4"/>
      <c r="O56" s="4"/>
      <c r="P56" s="4"/>
      <c r="Q56" s="4"/>
      <c r="R56" s="4"/>
      <c r="S56" s="28"/>
      <c r="T56" s="28"/>
      <c r="U56" s="28"/>
      <c r="V56" s="28"/>
      <c r="W56" s="28"/>
      <c r="X56" s="28"/>
      <c r="Y56" s="28"/>
      <c r="Z56" s="28"/>
      <c r="AA56" s="28"/>
      <c r="AB56" s="28"/>
      <c r="AC56" s="28"/>
      <c r="AD56" s="28"/>
      <c r="AE56" s="28"/>
      <c r="AF56" s="28"/>
      <c r="AG56" s="28"/>
      <c r="AH56" s="28"/>
    </row>
    <row r="57" spans="3:34" s="26" customFormat="1" ht="20.100000000000001" customHeight="1" thickBot="1">
      <c r="C57" s="369" t="s">
        <v>32</v>
      </c>
      <c r="D57" s="369"/>
      <c r="E57" s="369"/>
      <c r="F57" s="369"/>
      <c r="G57" s="369"/>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row>
    <row r="58" spans="3:34" s="26" customFormat="1" ht="20.100000000000001" customHeight="1" thickBot="1">
      <c r="C58" s="366" t="s">
        <v>33</v>
      </c>
      <c r="D58" s="367"/>
      <c r="E58" s="367"/>
      <c r="F58" s="367"/>
      <c r="G58" s="367"/>
      <c r="H58" s="367"/>
      <c r="I58" s="367"/>
      <c r="J58" s="367"/>
      <c r="K58" s="367"/>
      <c r="L58" s="367"/>
      <c r="M58" s="367"/>
      <c r="N58" s="367"/>
      <c r="O58" s="367"/>
      <c r="P58" s="367"/>
      <c r="Q58" s="367"/>
      <c r="R58" s="367"/>
      <c r="S58" s="367"/>
      <c r="T58" s="368"/>
      <c r="U58" s="370" t="s">
        <v>40</v>
      </c>
      <c r="V58" s="371"/>
      <c r="W58" s="371"/>
      <c r="X58" s="371"/>
      <c r="Y58" s="371"/>
      <c r="Z58" s="371"/>
      <c r="AA58" s="371"/>
      <c r="AB58" s="371"/>
      <c r="AC58" s="371"/>
      <c r="AD58" s="371"/>
      <c r="AE58" s="371"/>
      <c r="AF58" s="371"/>
      <c r="AG58" s="371"/>
      <c r="AH58" s="372"/>
    </row>
    <row r="59" spans="3:34" s="26" customFormat="1" ht="24.75" customHeight="1" thickBot="1">
      <c r="C59" s="323" t="s">
        <v>34</v>
      </c>
      <c r="D59" s="324"/>
      <c r="E59" s="324"/>
      <c r="F59" s="325"/>
      <c r="G59" s="502" t="s">
        <v>35</v>
      </c>
      <c r="H59" s="502" t="s">
        <v>36</v>
      </c>
      <c r="I59" s="504" t="s">
        <v>37</v>
      </c>
      <c r="J59" s="505"/>
      <c r="K59" s="502" t="s">
        <v>3</v>
      </c>
      <c r="L59" s="324"/>
      <c r="M59" s="324"/>
      <c r="N59" s="324"/>
      <c r="O59" s="325"/>
      <c r="P59" s="385" t="s">
        <v>135</v>
      </c>
      <c r="Q59" s="386"/>
      <c r="R59" s="105">
        <f>AB14</f>
        <v>0</v>
      </c>
      <c r="S59" s="387" t="s">
        <v>136</v>
      </c>
      <c r="T59" s="388"/>
      <c r="U59" s="608" t="s">
        <v>41</v>
      </c>
      <c r="V59" s="609"/>
      <c r="W59" s="609"/>
      <c r="X59" s="610"/>
      <c r="Y59" s="605" t="s">
        <v>42</v>
      </c>
      <c r="Z59" s="548"/>
      <c r="AA59" s="547" t="s">
        <v>43</v>
      </c>
      <c r="AB59" s="548"/>
      <c r="AC59" s="63"/>
      <c r="AD59" s="109" t="s">
        <v>44</v>
      </c>
      <c r="AE59" s="547" t="s">
        <v>45</v>
      </c>
      <c r="AF59" s="548"/>
      <c r="AG59" s="63"/>
      <c r="AH59" s="60" t="s">
        <v>44</v>
      </c>
    </row>
    <row r="60" spans="3:34" s="26" customFormat="1" ht="24.75" customHeight="1">
      <c r="C60" s="326"/>
      <c r="D60" s="327"/>
      <c r="E60" s="327"/>
      <c r="F60" s="328"/>
      <c r="G60" s="503"/>
      <c r="H60" s="503"/>
      <c r="I60" s="506"/>
      <c r="J60" s="507"/>
      <c r="K60" s="337" t="s">
        <v>38</v>
      </c>
      <c r="L60" s="337"/>
      <c r="M60" s="332" t="s">
        <v>39</v>
      </c>
      <c r="N60" s="334" t="s">
        <v>71</v>
      </c>
      <c r="O60" s="335"/>
      <c r="P60" s="337" t="s">
        <v>38</v>
      </c>
      <c r="Q60" s="337"/>
      <c r="R60" s="332" t="s">
        <v>39</v>
      </c>
      <c r="S60" s="334" t="s">
        <v>71</v>
      </c>
      <c r="T60" s="339"/>
      <c r="U60" s="341" t="s">
        <v>46</v>
      </c>
      <c r="V60" s="342"/>
      <c r="W60" s="342"/>
      <c r="X60" s="343"/>
      <c r="Y60" s="491" t="s">
        <v>42</v>
      </c>
      <c r="Z60" s="492"/>
      <c r="AA60" s="493" t="s">
        <v>43</v>
      </c>
      <c r="AB60" s="492"/>
      <c r="AC60" s="62"/>
      <c r="AD60" s="110" t="s">
        <v>44</v>
      </c>
      <c r="AE60" s="493" t="s">
        <v>45</v>
      </c>
      <c r="AF60" s="492"/>
      <c r="AG60" s="62"/>
      <c r="AH60" s="111" t="s">
        <v>44</v>
      </c>
    </row>
    <row r="61" spans="3:34" s="26" customFormat="1" ht="24.75" customHeight="1" thickBot="1">
      <c r="C61" s="329"/>
      <c r="D61" s="330"/>
      <c r="E61" s="330"/>
      <c r="F61" s="331"/>
      <c r="G61" s="496"/>
      <c r="H61" s="496"/>
      <c r="I61" s="508"/>
      <c r="J61" s="509"/>
      <c r="K61" s="338"/>
      <c r="L61" s="338"/>
      <c r="M61" s="333"/>
      <c r="N61" s="336"/>
      <c r="O61" s="336"/>
      <c r="P61" s="338"/>
      <c r="Q61" s="338"/>
      <c r="R61" s="333"/>
      <c r="S61" s="336"/>
      <c r="T61" s="340"/>
      <c r="U61" s="344"/>
      <c r="V61" s="345"/>
      <c r="W61" s="345"/>
      <c r="X61" s="346"/>
      <c r="Y61" s="611" t="s">
        <v>47</v>
      </c>
      <c r="Z61" s="607"/>
      <c r="AA61" s="606" t="s">
        <v>43</v>
      </c>
      <c r="AB61" s="607"/>
      <c r="AC61" s="15"/>
      <c r="AD61" s="64" t="s">
        <v>44</v>
      </c>
      <c r="AE61" s="606" t="s">
        <v>45</v>
      </c>
      <c r="AF61" s="607"/>
      <c r="AG61" s="15"/>
      <c r="AH61" s="108" t="s">
        <v>44</v>
      </c>
    </row>
    <row r="62" spans="3:34" s="26" customFormat="1" ht="24" customHeight="1" thickTop="1">
      <c r="C62" s="497"/>
      <c r="D62" s="498"/>
      <c r="E62" s="498"/>
      <c r="F62" s="499"/>
      <c r="G62" s="32"/>
      <c r="H62" s="32"/>
      <c r="I62" s="500" t="s">
        <v>48</v>
      </c>
      <c r="J62" s="501"/>
      <c r="K62" s="317"/>
      <c r="L62" s="318"/>
      <c r="M62" s="34"/>
      <c r="N62" s="34"/>
      <c r="O62" s="35"/>
      <c r="P62" s="355"/>
      <c r="Q62" s="356"/>
      <c r="R62" s="34"/>
      <c r="S62" s="34"/>
      <c r="T62" s="94"/>
      <c r="U62" s="27"/>
    </row>
    <row r="63" spans="3:34" s="26" customFormat="1" ht="24" customHeight="1">
      <c r="C63" s="349"/>
      <c r="D63" s="350"/>
      <c r="E63" s="350"/>
      <c r="F63" s="351"/>
      <c r="G63" s="32"/>
      <c r="H63" s="32"/>
      <c r="I63" s="347"/>
      <c r="J63" s="320"/>
      <c r="K63" s="319"/>
      <c r="L63" s="320"/>
      <c r="M63" s="10"/>
      <c r="N63" s="10"/>
      <c r="O63" s="11"/>
      <c r="P63" s="306"/>
      <c r="Q63" s="307"/>
      <c r="R63" s="10"/>
      <c r="S63" s="10"/>
      <c r="T63" s="21"/>
      <c r="U63" s="13"/>
    </row>
    <row r="64" spans="3:34" s="66" customFormat="1" ht="24" customHeight="1">
      <c r="C64" s="349"/>
      <c r="D64" s="350"/>
      <c r="E64" s="350"/>
      <c r="F64" s="351"/>
      <c r="G64" s="32"/>
      <c r="H64" s="32"/>
      <c r="I64" s="347"/>
      <c r="J64" s="320"/>
      <c r="K64" s="319"/>
      <c r="L64" s="320"/>
      <c r="M64" s="10"/>
      <c r="N64" s="10"/>
      <c r="O64" s="11"/>
      <c r="P64" s="306"/>
      <c r="Q64" s="307"/>
      <c r="R64" s="10"/>
      <c r="S64" s="10"/>
      <c r="T64" s="21"/>
      <c r="U64" s="13"/>
    </row>
    <row r="65" spans="3:69" s="66" customFormat="1" ht="24" customHeight="1">
      <c r="C65" s="349"/>
      <c r="D65" s="350"/>
      <c r="E65" s="350"/>
      <c r="F65" s="351"/>
      <c r="G65" s="32"/>
      <c r="H65" s="32"/>
      <c r="I65" s="347"/>
      <c r="J65" s="320"/>
      <c r="K65" s="319"/>
      <c r="L65" s="320"/>
      <c r="M65" s="10"/>
      <c r="N65" s="10"/>
      <c r="O65" s="11"/>
      <c r="P65" s="306"/>
      <c r="Q65" s="307"/>
      <c r="R65" s="10"/>
      <c r="S65" s="10"/>
      <c r="T65" s="21"/>
      <c r="U65" s="13"/>
    </row>
    <row r="66" spans="3:69" s="26" customFormat="1" ht="24" customHeight="1">
      <c r="C66" s="349"/>
      <c r="D66" s="350"/>
      <c r="E66" s="350"/>
      <c r="F66" s="351"/>
      <c r="G66" s="33"/>
      <c r="H66" s="33"/>
      <c r="I66" s="347"/>
      <c r="J66" s="320"/>
      <c r="K66" s="319"/>
      <c r="L66" s="320"/>
      <c r="M66" s="1"/>
      <c r="N66" s="1"/>
      <c r="O66" s="3"/>
      <c r="P66" s="306"/>
      <c r="Q66" s="307"/>
      <c r="R66" s="1"/>
      <c r="S66" s="1"/>
      <c r="T66" s="17"/>
      <c r="U66" s="13"/>
    </row>
    <row r="67" spans="3:69" s="26" customFormat="1" ht="24" customHeight="1" thickBot="1">
      <c r="C67" s="314"/>
      <c r="D67" s="315"/>
      <c r="E67" s="315"/>
      <c r="F67" s="316"/>
      <c r="G67" s="106"/>
      <c r="H67" s="106"/>
      <c r="I67" s="348"/>
      <c r="J67" s="322"/>
      <c r="K67" s="321"/>
      <c r="L67" s="322"/>
      <c r="M67" s="107"/>
      <c r="N67" s="107"/>
      <c r="O67" s="46"/>
      <c r="P67" s="308"/>
      <c r="Q67" s="309"/>
      <c r="R67" s="107"/>
      <c r="S67" s="107"/>
      <c r="T67" s="47"/>
      <c r="U67" s="13"/>
    </row>
    <row r="68" spans="3:69" s="26" customFormat="1" ht="12.75" customHeight="1">
      <c r="C68" s="13"/>
      <c r="D68" s="13"/>
      <c r="E68" s="13"/>
      <c r="F68" s="13"/>
      <c r="G68" s="13"/>
      <c r="H68" s="13"/>
      <c r="I68" s="13"/>
      <c r="J68" s="13"/>
      <c r="K68" s="13"/>
      <c r="L68" s="13"/>
      <c r="M68" s="13"/>
      <c r="N68" s="13"/>
      <c r="O68" s="13"/>
      <c r="P68" s="13"/>
      <c r="Q68" s="13"/>
      <c r="R68" s="13"/>
      <c r="S68" s="13"/>
      <c r="T68" s="13"/>
      <c r="U68" s="13"/>
    </row>
    <row r="69" spans="3:69" s="26" customFormat="1" ht="7.5" customHeight="1">
      <c r="C69" s="13"/>
      <c r="D69" s="13"/>
      <c r="E69" s="13"/>
      <c r="F69" s="13"/>
      <c r="G69" s="13"/>
      <c r="H69" s="13"/>
      <c r="I69" s="13"/>
      <c r="J69" s="13"/>
      <c r="K69" s="13"/>
      <c r="L69" s="13"/>
      <c r="M69" s="13"/>
      <c r="N69" s="13"/>
      <c r="O69" s="13"/>
      <c r="P69" s="13"/>
      <c r="Q69" s="13"/>
      <c r="R69" s="13"/>
      <c r="S69" s="13"/>
      <c r="T69" s="13"/>
      <c r="U69" s="13"/>
    </row>
    <row r="70" spans="3:69" ht="20.100000000000001" customHeight="1" thickBot="1">
      <c r="C70" s="8" t="s">
        <v>52</v>
      </c>
      <c r="D70" s="8"/>
      <c r="E70" s="8"/>
      <c r="F70" s="8"/>
      <c r="G70" s="8"/>
      <c r="H70" s="8"/>
      <c r="I70" s="8"/>
      <c r="J70" s="8"/>
      <c r="K70" s="8"/>
      <c r="L70" s="8"/>
      <c r="M70" s="8"/>
      <c r="N70" s="8"/>
      <c r="O70" s="8"/>
      <c r="P70" s="8"/>
      <c r="Q70" s="8"/>
      <c r="R70" s="8"/>
      <c r="S70" s="42"/>
      <c r="T70" s="42"/>
      <c r="U70" s="42"/>
      <c r="V70" s="28"/>
      <c r="W70" s="28"/>
      <c r="X70" s="28"/>
      <c r="Y70" s="28"/>
      <c r="Z70" s="28"/>
      <c r="AA70" s="28"/>
      <c r="AB70" s="28"/>
      <c r="AC70" s="28"/>
      <c r="AD70" s="28"/>
      <c r="AE70" s="28"/>
      <c r="AF70" s="28"/>
      <c r="AG70" s="28"/>
      <c r="AH70" s="28"/>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row>
    <row r="71" spans="3:69" s="66" customFormat="1" ht="27" customHeight="1">
      <c r="C71" s="619" t="s">
        <v>51</v>
      </c>
      <c r="D71" s="620"/>
      <c r="E71" s="620"/>
      <c r="F71" s="620"/>
      <c r="G71" s="620"/>
      <c r="H71" s="620"/>
      <c r="I71" s="620"/>
      <c r="J71" s="620"/>
      <c r="K71" s="620"/>
      <c r="L71" s="620"/>
      <c r="M71" s="620"/>
      <c r="N71" s="620"/>
      <c r="O71" s="620"/>
      <c r="P71" s="620"/>
      <c r="Q71" s="612" t="s">
        <v>20</v>
      </c>
      <c r="R71" s="613"/>
      <c r="S71" s="613"/>
      <c r="T71" s="613"/>
      <c r="U71" s="614"/>
      <c r="V71" s="615" t="s">
        <v>135</v>
      </c>
      <c r="W71" s="616"/>
      <c r="X71" s="112">
        <f>AB14</f>
        <v>0</v>
      </c>
      <c r="Y71" s="617" t="s">
        <v>136</v>
      </c>
      <c r="Z71" s="618"/>
      <c r="AA71" s="65"/>
      <c r="AB71" s="65"/>
      <c r="AC71" s="65"/>
      <c r="AD71" s="65"/>
      <c r="AE71" s="65"/>
      <c r="AF71" s="65"/>
      <c r="AG71" s="65"/>
      <c r="AH71" s="65"/>
    </row>
    <row r="72" spans="3:69" s="26" customFormat="1" ht="27" customHeight="1" thickBot="1">
      <c r="C72" s="621"/>
      <c r="D72" s="622"/>
      <c r="E72" s="622"/>
      <c r="F72" s="622"/>
      <c r="G72" s="622"/>
      <c r="H72" s="622"/>
      <c r="I72" s="622"/>
      <c r="J72" s="622"/>
      <c r="K72" s="622"/>
      <c r="L72" s="622"/>
      <c r="M72" s="622"/>
      <c r="N72" s="622"/>
      <c r="O72" s="622"/>
      <c r="P72" s="622"/>
      <c r="Q72" s="623" t="s">
        <v>49</v>
      </c>
      <c r="R72" s="311"/>
      <c r="S72" s="311"/>
      <c r="T72" s="311"/>
      <c r="U72" s="115" t="s">
        <v>137</v>
      </c>
      <c r="V72" s="310" t="s">
        <v>139</v>
      </c>
      <c r="W72" s="311"/>
      <c r="X72" s="311" t="s">
        <v>49</v>
      </c>
      <c r="Y72" s="311"/>
      <c r="Z72" s="115" t="s">
        <v>137</v>
      </c>
    </row>
    <row r="73" spans="3:69" s="26" customFormat="1" ht="27" customHeight="1" thickTop="1">
      <c r="C73" s="287"/>
      <c r="D73" s="288"/>
      <c r="E73" s="288"/>
      <c r="F73" s="288"/>
      <c r="G73" s="288"/>
      <c r="H73" s="288"/>
      <c r="I73" s="288"/>
      <c r="J73" s="288"/>
      <c r="K73" s="288"/>
      <c r="L73" s="288"/>
      <c r="M73" s="288"/>
      <c r="N73" s="288"/>
      <c r="O73" s="288"/>
      <c r="P73" s="289"/>
      <c r="Q73" s="296"/>
      <c r="R73" s="297"/>
      <c r="S73" s="297"/>
      <c r="T73" s="298"/>
      <c r="U73" s="113"/>
      <c r="V73" s="312"/>
      <c r="W73" s="313"/>
      <c r="X73" s="303"/>
      <c r="Y73" s="303"/>
      <c r="Z73" s="113"/>
    </row>
    <row r="74" spans="3:69" s="26" customFormat="1" ht="27" customHeight="1">
      <c r="C74" s="290"/>
      <c r="D74" s="291"/>
      <c r="E74" s="291"/>
      <c r="F74" s="291"/>
      <c r="G74" s="291"/>
      <c r="H74" s="291"/>
      <c r="I74" s="291"/>
      <c r="J74" s="291"/>
      <c r="K74" s="291"/>
      <c r="L74" s="291"/>
      <c r="M74" s="291"/>
      <c r="N74" s="291"/>
      <c r="O74" s="291"/>
      <c r="P74" s="292"/>
      <c r="Q74" s="281"/>
      <c r="R74" s="282"/>
      <c r="S74" s="282"/>
      <c r="T74" s="283"/>
      <c r="U74" s="113"/>
      <c r="V74" s="299"/>
      <c r="W74" s="300"/>
      <c r="X74" s="304"/>
      <c r="Y74" s="304"/>
      <c r="Z74" s="113"/>
    </row>
    <row r="75" spans="3:69" s="26" customFormat="1" ht="27" customHeight="1">
      <c r="C75" s="290"/>
      <c r="D75" s="291"/>
      <c r="E75" s="291"/>
      <c r="F75" s="291"/>
      <c r="G75" s="291"/>
      <c r="H75" s="291"/>
      <c r="I75" s="291"/>
      <c r="J75" s="291"/>
      <c r="K75" s="291"/>
      <c r="L75" s="291"/>
      <c r="M75" s="291"/>
      <c r="N75" s="291"/>
      <c r="O75" s="291"/>
      <c r="P75" s="292"/>
      <c r="Q75" s="281"/>
      <c r="R75" s="282"/>
      <c r="S75" s="282"/>
      <c r="T75" s="283"/>
      <c r="U75" s="113"/>
      <c r="V75" s="299"/>
      <c r="W75" s="300"/>
      <c r="X75" s="304"/>
      <c r="Y75" s="304"/>
      <c r="Z75" s="113"/>
    </row>
    <row r="76" spans="3:69" s="26" customFormat="1" ht="27" customHeight="1">
      <c r="C76" s="290"/>
      <c r="D76" s="291"/>
      <c r="E76" s="291"/>
      <c r="F76" s="291"/>
      <c r="G76" s="291"/>
      <c r="H76" s="291"/>
      <c r="I76" s="291"/>
      <c r="J76" s="291"/>
      <c r="K76" s="291"/>
      <c r="L76" s="291"/>
      <c r="M76" s="291"/>
      <c r="N76" s="291"/>
      <c r="O76" s="291"/>
      <c r="P76" s="292"/>
      <c r="Q76" s="281"/>
      <c r="R76" s="282"/>
      <c r="S76" s="282"/>
      <c r="T76" s="283"/>
      <c r="U76" s="113"/>
      <c r="V76" s="299"/>
      <c r="W76" s="300"/>
      <c r="X76" s="304"/>
      <c r="Y76" s="304"/>
      <c r="Z76" s="113"/>
    </row>
    <row r="77" spans="3:69" s="26" customFormat="1" ht="27" customHeight="1">
      <c r="C77" s="290"/>
      <c r="D77" s="291"/>
      <c r="E77" s="291"/>
      <c r="F77" s="291"/>
      <c r="G77" s="291"/>
      <c r="H77" s="291"/>
      <c r="I77" s="291"/>
      <c r="J77" s="291"/>
      <c r="K77" s="291"/>
      <c r="L77" s="291"/>
      <c r="M77" s="291"/>
      <c r="N77" s="291"/>
      <c r="O77" s="291"/>
      <c r="P77" s="292"/>
      <c r="Q77" s="281"/>
      <c r="R77" s="282"/>
      <c r="S77" s="282"/>
      <c r="T77" s="283"/>
      <c r="U77" s="113"/>
      <c r="V77" s="299"/>
      <c r="W77" s="300"/>
      <c r="X77" s="304"/>
      <c r="Y77" s="304"/>
      <c r="Z77" s="113"/>
    </row>
    <row r="78" spans="3:69" s="26" customFormat="1" ht="27" customHeight="1">
      <c r="C78" s="290"/>
      <c r="D78" s="291"/>
      <c r="E78" s="291"/>
      <c r="F78" s="291"/>
      <c r="G78" s="291"/>
      <c r="H78" s="291"/>
      <c r="I78" s="291"/>
      <c r="J78" s="291"/>
      <c r="K78" s="291"/>
      <c r="L78" s="291"/>
      <c r="M78" s="291"/>
      <c r="N78" s="291"/>
      <c r="O78" s="291"/>
      <c r="P78" s="292"/>
      <c r="Q78" s="281"/>
      <c r="R78" s="282"/>
      <c r="S78" s="282"/>
      <c r="T78" s="283"/>
      <c r="U78" s="113"/>
      <c r="V78" s="299"/>
      <c r="W78" s="300"/>
      <c r="X78" s="304"/>
      <c r="Y78" s="304"/>
      <c r="Z78" s="113"/>
      <c r="AL78" s="8"/>
      <c r="AM78" s="8"/>
      <c r="AN78" s="8"/>
      <c r="AO78" s="8"/>
      <c r="AP78" s="8"/>
      <c r="AQ78" s="8"/>
      <c r="AR78" s="8"/>
      <c r="AS78" s="8"/>
      <c r="AT78" s="8"/>
      <c r="AU78" s="8"/>
      <c r="AV78" s="8"/>
      <c r="AW78" s="8"/>
      <c r="AX78" s="8"/>
      <c r="AY78" s="8"/>
      <c r="AZ78" s="8"/>
      <c r="BA78" s="8"/>
      <c r="BB78" s="42"/>
      <c r="BC78" s="42"/>
      <c r="BD78" s="42"/>
      <c r="BE78" s="53"/>
      <c r="BF78" s="53"/>
      <c r="BG78" s="53"/>
      <c r="BH78" s="53"/>
      <c r="BI78" s="53"/>
      <c r="BJ78" s="53"/>
      <c r="BK78" s="53"/>
      <c r="BL78" s="53"/>
      <c r="BM78" s="53"/>
      <c r="BN78" s="53"/>
      <c r="BO78" s="53"/>
      <c r="BP78" s="53"/>
      <c r="BQ78" s="53"/>
    </row>
    <row r="79" spans="3:69" s="26" customFormat="1" ht="27" customHeight="1">
      <c r="C79" s="290"/>
      <c r="D79" s="291"/>
      <c r="E79" s="291"/>
      <c r="F79" s="291"/>
      <c r="G79" s="291"/>
      <c r="H79" s="291"/>
      <c r="I79" s="291"/>
      <c r="J79" s="291"/>
      <c r="K79" s="291"/>
      <c r="L79" s="291"/>
      <c r="M79" s="291"/>
      <c r="N79" s="291"/>
      <c r="O79" s="291"/>
      <c r="P79" s="292"/>
      <c r="Q79" s="281"/>
      <c r="R79" s="282"/>
      <c r="S79" s="282"/>
      <c r="T79" s="283"/>
      <c r="U79" s="113"/>
      <c r="V79" s="299"/>
      <c r="W79" s="300"/>
      <c r="X79" s="304"/>
      <c r="Y79" s="304"/>
      <c r="Z79" s="113"/>
      <c r="AL79" s="604"/>
      <c r="AM79" s="604"/>
      <c r="AN79" s="604"/>
      <c r="AO79" s="604"/>
      <c r="AP79" s="604"/>
      <c r="AQ79" s="604"/>
      <c r="AR79" s="604"/>
      <c r="AS79" s="604"/>
      <c r="AT79" s="604"/>
      <c r="AU79" s="604"/>
      <c r="AV79" s="604"/>
      <c r="AW79" s="604"/>
      <c r="AX79" s="604"/>
      <c r="AY79" s="604"/>
      <c r="AZ79" s="604"/>
      <c r="BA79" s="604"/>
      <c r="BB79" s="604"/>
      <c r="BC79" s="604"/>
      <c r="BD79" s="604"/>
    </row>
    <row r="80" spans="3:69" s="26" customFormat="1" ht="27" customHeight="1">
      <c r="C80" s="290"/>
      <c r="D80" s="291"/>
      <c r="E80" s="291"/>
      <c r="F80" s="291"/>
      <c r="G80" s="291"/>
      <c r="H80" s="291"/>
      <c r="I80" s="291"/>
      <c r="J80" s="291"/>
      <c r="K80" s="291"/>
      <c r="L80" s="291"/>
      <c r="M80" s="291"/>
      <c r="N80" s="291"/>
      <c r="O80" s="291"/>
      <c r="P80" s="292"/>
      <c r="Q80" s="281"/>
      <c r="R80" s="282"/>
      <c r="S80" s="282"/>
      <c r="T80" s="283"/>
      <c r="U80" s="113"/>
      <c r="V80" s="299"/>
      <c r="W80" s="300"/>
      <c r="X80" s="304"/>
      <c r="Y80" s="304"/>
      <c r="Z80" s="113"/>
      <c r="AL80" s="54"/>
      <c r="AM80" s="54"/>
      <c r="AN80" s="54"/>
      <c r="AO80" s="54"/>
      <c r="AP80" s="54"/>
      <c r="AQ80" s="54"/>
      <c r="AR80" s="54"/>
      <c r="AS80" s="54"/>
      <c r="AT80" s="54"/>
      <c r="AU80" s="54"/>
      <c r="AV80" s="54"/>
      <c r="AW80" s="4"/>
      <c r="AX80" s="4"/>
      <c r="AY80" s="4"/>
      <c r="AZ80" s="54"/>
      <c r="BA80" s="54"/>
      <c r="BB80" s="54"/>
      <c r="BC80" s="54"/>
      <c r="BD80" s="54"/>
    </row>
    <row r="81" spans="3:69" s="26" customFormat="1" ht="27" customHeight="1">
      <c r="C81" s="290"/>
      <c r="D81" s="291"/>
      <c r="E81" s="291"/>
      <c r="F81" s="291"/>
      <c r="G81" s="291"/>
      <c r="H81" s="291"/>
      <c r="I81" s="291"/>
      <c r="J81" s="291"/>
      <c r="K81" s="291"/>
      <c r="L81" s="291"/>
      <c r="M81" s="291"/>
      <c r="N81" s="291"/>
      <c r="O81" s="291"/>
      <c r="P81" s="292"/>
      <c r="Q81" s="281"/>
      <c r="R81" s="282"/>
      <c r="S81" s="282"/>
      <c r="T81" s="283"/>
      <c r="U81" s="113"/>
      <c r="V81" s="299"/>
      <c r="W81" s="300"/>
      <c r="X81" s="304"/>
      <c r="Y81" s="304"/>
      <c r="Z81" s="113"/>
      <c r="AL81" s="54"/>
      <c r="AM81" s="54"/>
      <c r="AN81" s="54"/>
      <c r="AO81" s="54"/>
      <c r="AP81" s="54"/>
      <c r="AQ81" s="54"/>
      <c r="AR81" s="54"/>
      <c r="AS81" s="54"/>
      <c r="AT81" s="54"/>
      <c r="AU81" s="54"/>
      <c r="AV81" s="54"/>
      <c r="AW81" s="4"/>
      <c r="AX81" s="4"/>
      <c r="AY81" s="4"/>
      <c r="AZ81" s="54"/>
      <c r="BA81" s="54"/>
      <c r="BB81" s="54"/>
      <c r="BC81" s="54"/>
      <c r="BD81" s="54"/>
    </row>
    <row r="82" spans="3:69" s="26" customFormat="1" ht="27" customHeight="1">
      <c r="C82" s="290"/>
      <c r="D82" s="291"/>
      <c r="E82" s="291"/>
      <c r="F82" s="291"/>
      <c r="G82" s="291"/>
      <c r="H82" s="291"/>
      <c r="I82" s="291"/>
      <c r="J82" s="291"/>
      <c r="K82" s="291"/>
      <c r="L82" s="291"/>
      <c r="M82" s="291"/>
      <c r="N82" s="291"/>
      <c r="O82" s="291"/>
      <c r="P82" s="292"/>
      <c r="Q82" s="281"/>
      <c r="R82" s="282"/>
      <c r="S82" s="282"/>
      <c r="T82" s="283"/>
      <c r="U82" s="113"/>
      <c r="V82" s="299"/>
      <c r="W82" s="300"/>
      <c r="X82" s="304"/>
      <c r="Y82" s="304"/>
      <c r="Z82" s="113"/>
      <c r="AL82" s="54"/>
      <c r="AM82" s="54"/>
      <c r="AN82" s="54"/>
      <c r="AO82" s="54"/>
      <c r="AP82" s="54"/>
      <c r="AQ82" s="54"/>
      <c r="AR82" s="54"/>
      <c r="AS82" s="54"/>
      <c r="AT82" s="54"/>
      <c r="AU82" s="54"/>
      <c r="AV82" s="54"/>
      <c r="AW82" s="4"/>
      <c r="AX82" s="4"/>
      <c r="AY82" s="4"/>
      <c r="AZ82" s="54"/>
      <c r="BA82" s="54"/>
      <c r="BB82" s="54"/>
      <c r="BC82" s="54"/>
      <c r="BD82" s="54"/>
    </row>
    <row r="83" spans="3:69" s="26" customFormat="1" ht="27" customHeight="1">
      <c r="C83" s="290"/>
      <c r="D83" s="291"/>
      <c r="E83" s="291"/>
      <c r="F83" s="291"/>
      <c r="G83" s="291"/>
      <c r="H83" s="291"/>
      <c r="I83" s="291"/>
      <c r="J83" s="291"/>
      <c r="K83" s="291"/>
      <c r="L83" s="291"/>
      <c r="M83" s="291"/>
      <c r="N83" s="291"/>
      <c r="O83" s="291"/>
      <c r="P83" s="292"/>
      <c r="Q83" s="281"/>
      <c r="R83" s="282"/>
      <c r="S83" s="282"/>
      <c r="T83" s="283"/>
      <c r="U83" s="113"/>
      <c r="V83" s="299"/>
      <c r="W83" s="300"/>
      <c r="X83" s="304"/>
      <c r="Y83" s="304"/>
      <c r="Z83" s="113"/>
      <c r="AL83" s="54"/>
      <c r="AM83" s="54"/>
      <c r="AN83" s="54"/>
      <c r="AO83" s="54"/>
      <c r="AP83" s="54"/>
      <c r="AQ83" s="54"/>
      <c r="AR83" s="54"/>
      <c r="AS83" s="54"/>
      <c r="AT83" s="54"/>
      <c r="AU83" s="54"/>
      <c r="AV83" s="54"/>
      <c r="AW83" s="4"/>
      <c r="AX83" s="4"/>
      <c r="AY83" s="4"/>
      <c r="AZ83" s="54"/>
      <c r="BA83" s="54"/>
      <c r="BB83" s="54"/>
      <c r="BC83" s="54"/>
      <c r="BD83" s="54"/>
    </row>
    <row r="84" spans="3:69" s="26" customFormat="1" ht="27" customHeight="1">
      <c r="C84" s="290"/>
      <c r="D84" s="291"/>
      <c r="E84" s="291"/>
      <c r="F84" s="291"/>
      <c r="G84" s="291"/>
      <c r="H84" s="291"/>
      <c r="I84" s="291"/>
      <c r="J84" s="291"/>
      <c r="K84" s="291"/>
      <c r="L84" s="291"/>
      <c r="M84" s="291"/>
      <c r="N84" s="291"/>
      <c r="O84" s="291"/>
      <c r="P84" s="292"/>
      <c r="Q84" s="281"/>
      <c r="R84" s="282"/>
      <c r="S84" s="282"/>
      <c r="T84" s="283"/>
      <c r="U84" s="113"/>
      <c r="V84" s="299"/>
      <c r="W84" s="300"/>
      <c r="X84" s="304"/>
      <c r="Y84" s="304"/>
      <c r="Z84" s="113"/>
      <c r="AL84" s="54"/>
      <c r="AM84" s="54"/>
      <c r="AN84" s="54"/>
      <c r="AO84" s="54"/>
      <c r="AP84" s="54"/>
      <c r="AQ84" s="54"/>
      <c r="AR84" s="54"/>
      <c r="AS84" s="54"/>
      <c r="AT84" s="54"/>
      <c r="AU84" s="54"/>
      <c r="AV84" s="54"/>
      <c r="AW84" s="4"/>
      <c r="AX84" s="4"/>
      <c r="AY84" s="4"/>
      <c r="AZ84" s="54"/>
      <c r="BA84" s="54"/>
      <c r="BB84" s="54"/>
      <c r="BC84" s="54"/>
      <c r="BD84" s="54"/>
    </row>
    <row r="85" spans="3:69" s="26" customFormat="1" ht="27" customHeight="1">
      <c r="C85" s="290"/>
      <c r="D85" s="291"/>
      <c r="E85" s="291"/>
      <c r="F85" s="291"/>
      <c r="G85" s="291"/>
      <c r="H85" s="291"/>
      <c r="I85" s="291"/>
      <c r="J85" s="291"/>
      <c r="K85" s="291"/>
      <c r="L85" s="291"/>
      <c r="M85" s="291"/>
      <c r="N85" s="291"/>
      <c r="O85" s="291"/>
      <c r="P85" s="292"/>
      <c r="Q85" s="281"/>
      <c r="R85" s="282"/>
      <c r="S85" s="282"/>
      <c r="T85" s="283"/>
      <c r="U85" s="113"/>
      <c r="V85" s="299"/>
      <c r="W85" s="300"/>
      <c r="X85" s="304"/>
      <c r="Y85" s="304"/>
      <c r="Z85" s="113"/>
      <c r="AL85" s="54"/>
      <c r="AM85" s="54"/>
      <c r="AN85" s="54"/>
      <c r="AO85" s="54"/>
      <c r="AP85" s="54"/>
      <c r="AQ85" s="54"/>
      <c r="AR85" s="54"/>
      <c r="AS85" s="54"/>
      <c r="AT85" s="54"/>
      <c r="AU85" s="54"/>
      <c r="AV85" s="54"/>
      <c r="AW85" s="4"/>
      <c r="AX85" s="4"/>
      <c r="AY85" s="4"/>
      <c r="AZ85" s="54"/>
      <c r="BA85" s="54"/>
      <c r="BB85" s="54"/>
      <c r="BC85" s="54"/>
      <c r="BD85" s="54"/>
    </row>
    <row r="86" spans="3:69" s="26" customFormat="1" ht="27" customHeight="1">
      <c r="C86" s="290"/>
      <c r="D86" s="291"/>
      <c r="E86" s="291"/>
      <c r="F86" s="291"/>
      <c r="G86" s="291"/>
      <c r="H86" s="291"/>
      <c r="I86" s="291"/>
      <c r="J86" s="291"/>
      <c r="K86" s="291"/>
      <c r="L86" s="291"/>
      <c r="M86" s="291"/>
      <c r="N86" s="291"/>
      <c r="O86" s="291"/>
      <c r="P86" s="292"/>
      <c r="Q86" s="281"/>
      <c r="R86" s="282"/>
      <c r="S86" s="282"/>
      <c r="T86" s="283"/>
      <c r="U86" s="113"/>
      <c r="V86" s="299"/>
      <c r="W86" s="300"/>
      <c r="X86" s="304"/>
      <c r="Y86" s="304"/>
      <c r="Z86" s="113"/>
      <c r="AL86" s="54"/>
      <c r="AM86" s="54"/>
      <c r="AN86" s="54"/>
      <c r="AO86" s="54"/>
      <c r="AP86" s="54"/>
      <c r="AQ86" s="54"/>
      <c r="AR86" s="54"/>
      <c r="AS86" s="54"/>
      <c r="AT86" s="54"/>
      <c r="AU86" s="54"/>
      <c r="AV86" s="54"/>
      <c r="AW86" s="4"/>
      <c r="AX86" s="4"/>
      <c r="AY86" s="4"/>
      <c r="AZ86" s="54"/>
      <c r="BA86" s="54"/>
      <c r="BB86" s="54"/>
      <c r="BC86" s="54"/>
      <c r="BD86" s="54"/>
    </row>
    <row r="87" spans="3:69" s="26" customFormat="1" ht="27" customHeight="1">
      <c r="C87" s="290"/>
      <c r="D87" s="291"/>
      <c r="E87" s="291"/>
      <c r="F87" s="291"/>
      <c r="G87" s="291"/>
      <c r="H87" s="291"/>
      <c r="I87" s="291"/>
      <c r="J87" s="291"/>
      <c r="K87" s="291"/>
      <c r="L87" s="291"/>
      <c r="M87" s="291"/>
      <c r="N87" s="291"/>
      <c r="O87" s="291"/>
      <c r="P87" s="292"/>
      <c r="Q87" s="281"/>
      <c r="R87" s="282"/>
      <c r="S87" s="282"/>
      <c r="T87" s="283"/>
      <c r="U87" s="113"/>
      <c r="V87" s="299"/>
      <c r="W87" s="300"/>
      <c r="X87" s="304"/>
      <c r="Y87" s="304"/>
      <c r="Z87" s="113"/>
      <c r="AL87" s="54"/>
      <c r="AM87" s="54"/>
      <c r="AN87" s="54"/>
      <c r="AO87" s="54"/>
      <c r="AP87" s="54"/>
      <c r="AQ87" s="54"/>
      <c r="AR87" s="54"/>
      <c r="AS87" s="54"/>
      <c r="AT87" s="54"/>
      <c r="AU87" s="54"/>
      <c r="AV87" s="54"/>
      <c r="AW87" s="4"/>
      <c r="AX87" s="4"/>
      <c r="AY87" s="4"/>
      <c r="AZ87" s="54"/>
      <c r="BA87" s="54"/>
      <c r="BB87" s="54"/>
      <c r="BC87" s="54"/>
      <c r="BD87" s="54"/>
    </row>
    <row r="88" spans="3:69" s="26" customFormat="1" ht="27" customHeight="1">
      <c r="C88" s="290"/>
      <c r="D88" s="291"/>
      <c r="E88" s="291"/>
      <c r="F88" s="291"/>
      <c r="G88" s="291"/>
      <c r="H88" s="291"/>
      <c r="I88" s="291"/>
      <c r="J88" s="291"/>
      <c r="K88" s="291"/>
      <c r="L88" s="291"/>
      <c r="M88" s="291"/>
      <c r="N88" s="291"/>
      <c r="O88" s="291"/>
      <c r="P88" s="292"/>
      <c r="Q88" s="281"/>
      <c r="R88" s="282"/>
      <c r="S88" s="282"/>
      <c r="T88" s="283"/>
      <c r="U88" s="113"/>
      <c r="V88" s="299"/>
      <c r="W88" s="300"/>
      <c r="X88" s="304"/>
      <c r="Y88" s="304"/>
      <c r="Z88" s="113"/>
      <c r="AL88" s="54"/>
      <c r="AM88" s="54"/>
      <c r="AN88" s="54"/>
      <c r="AO88" s="54"/>
      <c r="AP88" s="54"/>
      <c r="AQ88" s="54"/>
      <c r="AR88" s="54"/>
      <c r="AS88" s="54"/>
      <c r="AT88" s="54"/>
      <c r="AU88" s="54"/>
      <c r="AV88" s="54"/>
      <c r="AW88" s="4"/>
      <c r="AX88" s="4"/>
      <c r="AY88" s="4"/>
      <c r="AZ88" s="54"/>
      <c r="BA88" s="54"/>
      <c r="BB88" s="54"/>
      <c r="BC88" s="54"/>
      <c r="BD88" s="54"/>
    </row>
    <row r="89" spans="3:69" s="26" customFormat="1" ht="27" customHeight="1">
      <c r="C89" s="290"/>
      <c r="D89" s="291"/>
      <c r="E89" s="291"/>
      <c r="F89" s="291"/>
      <c r="G89" s="291"/>
      <c r="H89" s="291"/>
      <c r="I89" s="291"/>
      <c r="J89" s="291"/>
      <c r="K89" s="291"/>
      <c r="L89" s="291"/>
      <c r="M89" s="291"/>
      <c r="N89" s="291"/>
      <c r="O89" s="291"/>
      <c r="P89" s="292"/>
      <c r="Q89" s="281"/>
      <c r="R89" s="282"/>
      <c r="S89" s="282"/>
      <c r="T89" s="283"/>
      <c r="U89" s="113"/>
      <c r="V89" s="299"/>
      <c r="W89" s="300"/>
      <c r="X89" s="304"/>
      <c r="Y89" s="304"/>
      <c r="Z89" s="113"/>
      <c r="AL89" s="54"/>
      <c r="AM89" s="54"/>
      <c r="AN89" s="54"/>
      <c r="AO89" s="54"/>
      <c r="AP89" s="54"/>
      <c r="AQ89" s="54"/>
      <c r="AR89" s="54"/>
      <c r="AS89" s="54"/>
      <c r="AT89" s="54"/>
      <c r="AU89" s="54"/>
      <c r="AV89" s="54"/>
      <c r="AW89" s="4"/>
      <c r="AX89" s="4"/>
      <c r="AY89" s="4"/>
      <c r="AZ89" s="54"/>
      <c r="BA89" s="54"/>
      <c r="BB89" s="54"/>
      <c r="BC89" s="54"/>
      <c r="BD89" s="54"/>
    </row>
    <row r="90" spans="3:69" s="26" customFormat="1" ht="27" customHeight="1">
      <c r="C90" s="290"/>
      <c r="D90" s="291"/>
      <c r="E90" s="291"/>
      <c r="F90" s="291"/>
      <c r="G90" s="291"/>
      <c r="H90" s="291"/>
      <c r="I90" s="291"/>
      <c r="J90" s="291"/>
      <c r="K90" s="291"/>
      <c r="L90" s="291"/>
      <c r="M90" s="291"/>
      <c r="N90" s="291"/>
      <c r="O90" s="291"/>
      <c r="P90" s="292"/>
      <c r="Q90" s="281"/>
      <c r="R90" s="282"/>
      <c r="S90" s="282"/>
      <c r="T90" s="283"/>
      <c r="U90" s="113"/>
      <c r="V90" s="299"/>
      <c r="W90" s="300"/>
      <c r="X90" s="304"/>
      <c r="Y90" s="304"/>
      <c r="Z90" s="113"/>
      <c r="AL90" s="54"/>
      <c r="AM90" s="54"/>
      <c r="AN90" s="54"/>
      <c r="AO90" s="54"/>
      <c r="AP90" s="54"/>
      <c r="AQ90" s="54"/>
      <c r="AR90" s="54"/>
      <c r="AS90" s="54"/>
      <c r="AT90" s="54"/>
      <c r="AU90" s="54"/>
      <c r="AV90" s="54"/>
      <c r="AW90" s="4"/>
      <c r="AX90" s="4"/>
      <c r="AY90" s="4"/>
      <c r="AZ90" s="54"/>
      <c r="BA90" s="54"/>
      <c r="BB90" s="54"/>
      <c r="BC90" s="54"/>
      <c r="BD90" s="54"/>
    </row>
    <row r="91" spans="3:69" s="26" customFormat="1" ht="27" customHeight="1">
      <c r="C91" s="290"/>
      <c r="D91" s="291"/>
      <c r="E91" s="291"/>
      <c r="F91" s="291"/>
      <c r="G91" s="291"/>
      <c r="H91" s="291"/>
      <c r="I91" s="291"/>
      <c r="J91" s="291"/>
      <c r="K91" s="291"/>
      <c r="L91" s="291"/>
      <c r="M91" s="291"/>
      <c r="N91" s="291"/>
      <c r="O91" s="291"/>
      <c r="P91" s="292"/>
      <c r="Q91" s="281"/>
      <c r="R91" s="282"/>
      <c r="S91" s="282"/>
      <c r="T91" s="283"/>
      <c r="U91" s="113"/>
      <c r="V91" s="299"/>
      <c r="W91" s="300"/>
      <c r="X91" s="304"/>
      <c r="Y91" s="304"/>
      <c r="Z91" s="113"/>
      <c r="AL91" s="54"/>
      <c r="AM91" s="54"/>
      <c r="AN91" s="54"/>
      <c r="AO91" s="54"/>
      <c r="AP91" s="54"/>
      <c r="AQ91" s="54"/>
      <c r="AR91" s="54"/>
      <c r="AS91" s="54"/>
      <c r="AT91" s="54"/>
      <c r="AU91" s="54"/>
      <c r="AV91" s="54"/>
      <c r="AW91" s="4"/>
      <c r="AX91" s="4"/>
      <c r="AY91" s="4"/>
      <c r="AZ91" s="54"/>
      <c r="BA91" s="54"/>
      <c r="BB91" s="54"/>
      <c r="BC91" s="54"/>
      <c r="BD91" s="54"/>
    </row>
    <row r="92" spans="3:69" ht="27" customHeight="1" thickBot="1">
      <c r="C92" s="293"/>
      <c r="D92" s="294"/>
      <c r="E92" s="294"/>
      <c r="F92" s="294"/>
      <c r="G92" s="294"/>
      <c r="H92" s="294"/>
      <c r="I92" s="294"/>
      <c r="J92" s="294"/>
      <c r="K92" s="294"/>
      <c r="L92" s="294"/>
      <c r="M92" s="294"/>
      <c r="N92" s="294"/>
      <c r="O92" s="294"/>
      <c r="P92" s="295"/>
      <c r="Q92" s="284"/>
      <c r="R92" s="285"/>
      <c r="S92" s="285"/>
      <c r="T92" s="286"/>
      <c r="U92" s="114"/>
      <c r="V92" s="301"/>
      <c r="W92" s="302"/>
      <c r="X92" s="305"/>
      <c r="Y92" s="305"/>
      <c r="Z92" s="114"/>
      <c r="AL92" s="54"/>
      <c r="AM92" s="54"/>
      <c r="AN92" s="54"/>
      <c r="AO92" s="54"/>
      <c r="AP92" s="54"/>
      <c r="AQ92" s="54"/>
      <c r="AR92" s="54"/>
      <c r="AS92" s="54"/>
      <c r="AT92" s="54"/>
      <c r="AU92" s="54"/>
      <c r="AV92" s="54"/>
      <c r="AW92" s="4"/>
      <c r="AX92" s="4"/>
      <c r="AY92" s="4"/>
      <c r="AZ92" s="54"/>
      <c r="BA92" s="54"/>
      <c r="BB92" s="54"/>
      <c r="BC92" s="54"/>
      <c r="BD92" s="54"/>
      <c r="BE92" s="26"/>
      <c r="BF92" s="26"/>
      <c r="BG92" s="26"/>
      <c r="BH92" s="26"/>
      <c r="BI92" s="26"/>
      <c r="BJ92" s="26"/>
      <c r="BK92" s="26"/>
      <c r="BL92" s="26"/>
      <c r="BM92" s="26"/>
      <c r="BN92" s="26"/>
      <c r="BO92" s="26"/>
      <c r="BP92" s="26"/>
      <c r="BQ92" s="26"/>
    </row>
    <row r="93" spans="3:69" s="26" customFormat="1" ht="20.100000000000001" customHeight="1">
      <c r="C93" s="4" t="s">
        <v>50</v>
      </c>
      <c r="D93" s="39"/>
      <c r="E93" s="39"/>
      <c r="F93" s="39"/>
      <c r="G93" s="39"/>
      <c r="H93" s="39"/>
      <c r="I93" s="39"/>
      <c r="J93" s="39"/>
      <c r="K93" s="40"/>
      <c r="L93" s="40"/>
      <c r="M93" s="40"/>
      <c r="N93" s="40"/>
      <c r="O93" s="40"/>
      <c r="P93" s="39"/>
      <c r="Q93" s="39"/>
      <c r="R93" s="39"/>
      <c r="S93" s="39"/>
      <c r="T93" s="4"/>
      <c r="U93" s="4"/>
      <c r="V93" s="4"/>
      <c r="W93" s="4"/>
      <c r="X93" s="4"/>
      <c r="Y93" s="37"/>
      <c r="AL93" s="54"/>
      <c r="AM93" s="54"/>
      <c r="AN93" s="54"/>
      <c r="AO93" s="54"/>
      <c r="AP93" s="54"/>
      <c r="AQ93" s="54"/>
      <c r="AR93" s="54"/>
      <c r="AS93" s="54"/>
      <c r="AT93" s="54"/>
      <c r="AU93" s="54"/>
      <c r="AV93" s="54"/>
      <c r="AW93" s="4"/>
      <c r="AX93" s="4"/>
      <c r="AY93" s="4"/>
      <c r="AZ93" s="54"/>
      <c r="BA93" s="54"/>
      <c r="BB93" s="54"/>
      <c r="BC93" s="54"/>
      <c r="BD93" s="54"/>
    </row>
    <row r="94" spans="3:69" s="26" customFormat="1" ht="20.100000000000001" customHeight="1">
      <c r="C94" s="4" t="s">
        <v>53</v>
      </c>
      <c r="D94" s="41"/>
      <c r="E94" s="41"/>
      <c r="F94" s="41"/>
      <c r="G94" s="41"/>
      <c r="H94" s="41"/>
      <c r="I94" s="41"/>
      <c r="J94" s="39"/>
      <c r="K94" s="39"/>
      <c r="L94" s="39"/>
      <c r="M94" s="39"/>
      <c r="N94" s="39"/>
      <c r="O94" s="39"/>
      <c r="P94" s="39"/>
      <c r="Q94" s="39"/>
      <c r="R94" s="39"/>
      <c r="S94" s="40"/>
      <c r="T94" s="29"/>
      <c r="U94" s="29"/>
      <c r="V94" s="29"/>
      <c r="W94" s="29"/>
      <c r="X94" s="4"/>
      <c r="Y94" s="37"/>
      <c r="AL94" s="54"/>
      <c r="AM94" s="54"/>
      <c r="AN94" s="54"/>
      <c r="AO94" s="54"/>
      <c r="AP94" s="54"/>
      <c r="AQ94" s="54"/>
      <c r="AR94" s="54"/>
      <c r="AS94" s="54"/>
      <c r="AT94" s="54"/>
      <c r="AU94" s="54"/>
      <c r="AV94" s="54"/>
      <c r="AW94" s="4"/>
      <c r="AX94" s="4"/>
      <c r="AY94" s="4"/>
      <c r="AZ94" s="54"/>
      <c r="BA94" s="54"/>
      <c r="BB94" s="54"/>
      <c r="BC94" s="54"/>
      <c r="BD94" s="54"/>
    </row>
    <row r="95" spans="3:69" s="26" customFormat="1" ht="20.100000000000001" customHeight="1">
      <c r="C95" s="4" t="s">
        <v>55</v>
      </c>
      <c r="D95" s="41"/>
      <c r="E95" s="41"/>
      <c r="F95" s="41"/>
      <c r="G95" s="41"/>
      <c r="H95" s="41"/>
      <c r="I95" s="41"/>
      <c r="J95" s="39"/>
      <c r="K95" s="39"/>
      <c r="L95" s="39"/>
      <c r="M95" s="39"/>
      <c r="N95" s="39"/>
      <c r="O95" s="39"/>
      <c r="P95" s="39"/>
      <c r="Q95" s="39"/>
      <c r="R95" s="39"/>
      <c r="S95" s="40"/>
      <c r="T95" s="29"/>
      <c r="U95" s="29"/>
      <c r="V95" s="29"/>
      <c r="W95" s="29"/>
      <c r="X95" s="5"/>
      <c r="Y95" s="5"/>
      <c r="Z95" s="5"/>
      <c r="AA95" s="28"/>
      <c r="AB95" s="5"/>
      <c r="AC95" s="5"/>
      <c r="AD95" s="5"/>
      <c r="AE95" s="5"/>
      <c r="AF95" s="5"/>
      <c r="AG95" s="5"/>
      <c r="AH95" s="5"/>
      <c r="AL95" s="54"/>
      <c r="AM95" s="54"/>
      <c r="AN95" s="54"/>
      <c r="AO95" s="54"/>
      <c r="AP95" s="54"/>
      <c r="AQ95" s="54"/>
      <c r="AR95" s="54"/>
      <c r="AS95" s="54"/>
      <c r="AT95" s="54"/>
      <c r="AU95" s="54"/>
      <c r="AV95" s="54"/>
      <c r="AW95" s="4"/>
      <c r="AX95" s="4"/>
      <c r="AY95" s="4"/>
      <c r="AZ95" s="54"/>
      <c r="BA95" s="54"/>
      <c r="BB95" s="54"/>
      <c r="BC95" s="54"/>
      <c r="BD95" s="54"/>
    </row>
    <row r="96" spans="3:69" s="26" customFormat="1" ht="19.5" customHeight="1">
      <c r="C96" s="4" t="s">
        <v>54</v>
      </c>
      <c r="D96" s="41"/>
      <c r="E96" s="41"/>
      <c r="F96" s="41"/>
      <c r="G96" s="41"/>
      <c r="H96" s="41"/>
      <c r="I96" s="41"/>
      <c r="J96" s="39"/>
      <c r="K96" s="39"/>
      <c r="L96" s="39"/>
      <c r="M96" s="39"/>
      <c r="N96" s="39"/>
      <c r="O96" s="39"/>
      <c r="P96" s="39"/>
      <c r="Q96" s="39"/>
      <c r="R96" s="39"/>
      <c r="S96" s="40"/>
      <c r="T96" s="38"/>
      <c r="U96" s="38"/>
      <c r="V96" s="38"/>
      <c r="W96" s="38"/>
      <c r="AA96" s="38"/>
      <c r="AL96" s="54"/>
      <c r="AM96" s="54"/>
      <c r="AN96" s="54"/>
      <c r="AO96" s="54"/>
      <c r="AP96" s="54"/>
      <c r="AQ96" s="54"/>
      <c r="AR96" s="54"/>
      <c r="AS96" s="54"/>
      <c r="AT96" s="54"/>
      <c r="AU96" s="54"/>
      <c r="AV96" s="54"/>
      <c r="AW96" s="4"/>
      <c r="AX96" s="4"/>
      <c r="AY96" s="4"/>
      <c r="AZ96" s="54"/>
      <c r="BA96" s="54"/>
      <c r="BB96" s="54"/>
      <c r="BC96" s="54"/>
      <c r="BD96" s="54"/>
    </row>
    <row r="97" spans="3:69" s="26" customFormat="1" ht="20.100000000000001" customHeight="1">
      <c r="C97" s="4"/>
      <c r="J97" s="4"/>
      <c r="K97" s="4"/>
      <c r="L97" s="4"/>
      <c r="M97" s="4"/>
      <c r="N97" s="4"/>
      <c r="O97" s="4"/>
      <c r="P97" s="4"/>
      <c r="Q97" s="4"/>
      <c r="R97" s="4"/>
      <c r="S97" s="29"/>
      <c r="T97" s="29"/>
      <c r="U97" s="29"/>
      <c r="V97" s="29"/>
      <c r="W97" s="29"/>
      <c r="X97" s="5"/>
      <c r="Y97" s="5"/>
      <c r="Z97" s="5"/>
      <c r="AA97" s="28"/>
      <c r="AB97" s="5"/>
      <c r="AC97" s="5"/>
      <c r="AD97" s="5"/>
      <c r="AE97" s="5"/>
      <c r="AF97" s="5"/>
      <c r="AG97" s="5"/>
      <c r="AH97" s="5"/>
      <c r="AL97" s="54"/>
      <c r="AM97" s="54"/>
      <c r="AN97" s="54"/>
      <c r="AO97" s="54"/>
      <c r="AP97" s="54"/>
      <c r="AQ97" s="54"/>
      <c r="AR97" s="54"/>
      <c r="AS97" s="54"/>
      <c r="AT97" s="54"/>
      <c r="AU97" s="54"/>
      <c r="AV97" s="54"/>
      <c r="AW97" s="4"/>
      <c r="AX97" s="4"/>
      <c r="AY97" s="4"/>
      <c r="AZ97" s="54"/>
      <c r="BA97" s="54"/>
      <c r="BB97" s="54"/>
      <c r="BC97" s="54"/>
      <c r="BD97" s="54"/>
    </row>
    <row r="98" spans="3:69" s="26" customFormat="1" ht="20.100000000000001" customHeight="1">
      <c r="C98" s="4"/>
      <c r="J98" s="4"/>
      <c r="K98" s="4"/>
      <c r="L98" s="4"/>
      <c r="M98" s="4"/>
      <c r="N98" s="4"/>
      <c r="O98" s="4"/>
      <c r="P98" s="4"/>
      <c r="Q98" s="4"/>
      <c r="R98" s="4"/>
      <c r="S98" s="29"/>
      <c r="T98" s="29"/>
      <c r="U98" s="29"/>
      <c r="V98" s="29"/>
      <c r="W98" s="29"/>
      <c r="AA98" s="37"/>
      <c r="AL98" s="54"/>
      <c r="AM98" s="54"/>
      <c r="AN98" s="54"/>
      <c r="AO98" s="54"/>
      <c r="AP98" s="54"/>
      <c r="AQ98" s="54"/>
      <c r="AR98" s="54"/>
      <c r="AS98" s="54"/>
      <c r="AT98" s="54"/>
      <c r="AU98" s="54"/>
      <c r="AV98" s="54"/>
      <c r="AW98" s="4"/>
      <c r="AX98" s="4"/>
      <c r="AY98" s="4"/>
      <c r="AZ98" s="54"/>
      <c r="BA98" s="54"/>
      <c r="BB98" s="54"/>
      <c r="BC98" s="54"/>
      <c r="BD98" s="54"/>
    </row>
    <row r="99" spans="3:69" s="26" customFormat="1" ht="20.100000000000001" customHeight="1">
      <c r="C99" s="4"/>
      <c r="J99" s="4"/>
      <c r="K99" s="4"/>
      <c r="L99" s="4"/>
      <c r="M99" s="4"/>
      <c r="N99" s="4"/>
      <c r="O99" s="4"/>
      <c r="P99" s="4"/>
      <c r="Q99" s="4"/>
      <c r="R99" s="4"/>
      <c r="S99" s="29"/>
      <c r="T99" s="29"/>
      <c r="U99" s="29"/>
      <c r="V99" s="29"/>
      <c r="W99" s="29"/>
      <c r="X99" s="4"/>
      <c r="Y99" s="4"/>
      <c r="AF99" s="37"/>
      <c r="AL99" s="4"/>
      <c r="AM99" s="4"/>
      <c r="AN99" s="4"/>
      <c r="AO99" s="4"/>
      <c r="AP99" s="4"/>
      <c r="AQ99" s="54"/>
      <c r="AR99" s="54"/>
      <c r="AS99" s="54"/>
      <c r="AT99" s="54"/>
      <c r="AU99" s="54"/>
      <c r="AV99" s="54"/>
      <c r="AW99" s="4"/>
      <c r="AX99" s="4"/>
      <c r="AY99" s="4"/>
      <c r="AZ99" s="4"/>
      <c r="BA99" s="4"/>
      <c r="BB99" s="4"/>
      <c r="BC99" s="4"/>
      <c r="BD99" s="4"/>
    </row>
    <row r="100" spans="3:69" s="26" customFormat="1" ht="20.100000000000001" customHeight="1">
      <c r="C100" s="4"/>
      <c r="J100" s="4"/>
      <c r="K100" s="4"/>
      <c r="L100" s="4"/>
      <c r="M100" s="4"/>
      <c r="N100" s="4"/>
      <c r="O100" s="4"/>
      <c r="P100" s="4"/>
      <c r="Q100" s="4"/>
      <c r="R100" s="4"/>
      <c r="S100" s="29"/>
      <c r="T100" s="29"/>
      <c r="U100" s="29"/>
      <c r="V100" s="29"/>
      <c r="W100" s="29"/>
      <c r="X100" s="29"/>
      <c r="Y100" s="29"/>
      <c r="AF100" s="29"/>
      <c r="AG100" s="29"/>
      <c r="AH100" s="29"/>
      <c r="AL100" s="4"/>
      <c r="AM100" s="39"/>
      <c r="AN100" s="39"/>
      <c r="AO100" s="39"/>
      <c r="AP100" s="39"/>
      <c r="AQ100" s="39"/>
      <c r="AR100" s="39"/>
      <c r="AS100" s="39"/>
      <c r="AT100" s="40"/>
      <c r="AU100" s="40"/>
      <c r="AV100" s="40"/>
      <c r="AW100" s="40"/>
      <c r="AX100" s="40"/>
      <c r="AY100" s="39"/>
      <c r="AZ100" s="39"/>
      <c r="BA100" s="39"/>
      <c r="BB100" s="39"/>
      <c r="BC100" s="4"/>
      <c r="BD100" s="4"/>
      <c r="BE100" s="4"/>
      <c r="BF100" s="4"/>
      <c r="BG100" s="4"/>
      <c r="BH100" s="50"/>
    </row>
    <row r="101" spans="3:69">
      <c r="AL101" s="4"/>
      <c r="AM101" s="41"/>
      <c r="AN101" s="41"/>
      <c r="AO101" s="41"/>
      <c r="AP101" s="41"/>
      <c r="AQ101" s="41"/>
      <c r="AR101" s="41"/>
      <c r="AS101" s="39"/>
      <c r="AT101" s="39"/>
      <c r="AU101" s="39"/>
      <c r="AV101" s="39"/>
      <c r="AW101" s="39"/>
      <c r="AX101" s="39"/>
      <c r="AY101" s="39"/>
      <c r="AZ101" s="39"/>
      <c r="BA101" s="39"/>
      <c r="BB101" s="40"/>
      <c r="BC101" s="54"/>
      <c r="BD101" s="54"/>
      <c r="BE101" s="50"/>
      <c r="BF101" s="50"/>
      <c r="BG101" s="4"/>
      <c r="BH101" s="50"/>
      <c r="BI101" s="26"/>
      <c r="BJ101" s="26"/>
      <c r="BK101" s="26"/>
      <c r="BL101" s="26"/>
      <c r="BM101" s="26"/>
      <c r="BN101" s="26"/>
      <c r="BO101" s="26"/>
      <c r="BP101" s="26"/>
      <c r="BQ101" s="26"/>
    </row>
    <row r="102" spans="3:69">
      <c r="AL102" s="4"/>
      <c r="AM102" s="41"/>
      <c r="AN102" s="41"/>
      <c r="AO102" s="41"/>
      <c r="AP102" s="41"/>
      <c r="AQ102" s="41"/>
      <c r="AR102" s="41"/>
      <c r="AS102" s="39"/>
      <c r="AT102" s="39"/>
      <c r="AU102" s="39"/>
      <c r="AV102" s="39"/>
      <c r="AW102" s="39"/>
      <c r="AX102" s="39"/>
      <c r="AY102" s="39"/>
      <c r="AZ102" s="39"/>
      <c r="BA102" s="39"/>
      <c r="BB102" s="40"/>
      <c r="BC102" s="50"/>
      <c r="BD102" s="50"/>
      <c r="BE102" s="50"/>
      <c r="BF102" s="50"/>
      <c r="BG102" s="26"/>
      <c r="BH102" s="26"/>
      <c r="BI102" s="26"/>
      <c r="BJ102" s="50"/>
      <c r="BK102" s="26"/>
      <c r="BL102" s="26"/>
      <c r="BM102" s="26"/>
      <c r="BN102" s="26"/>
      <c r="BO102" s="26"/>
      <c r="BP102" s="26"/>
      <c r="BQ102" s="26"/>
    </row>
    <row r="103" spans="3:69">
      <c r="AL103" s="4"/>
      <c r="AM103" s="41"/>
      <c r="AN103" s="41"/>
      <c r="AO103" s="41"/>
      <c r="AP103" s="41"/>
      <c r="AQ103" s="41"/>
      <c r="AR103" s="41"/>
      <c r="AS103" s="39"/>
      <c r="AT103" s="39"/>
      <c r="AU103" s="39"/>
      <c r="AV103" s="39"/>
      <c r="AW103" s="39"/>
      <c r="AX103" s="39"/>
      <c r="AY103" s="39"/>
      <c r="AZ103" s="39"/>
      <c r="BA103" s="39"/>
      <c r="BB103" s="40"/>
      <c r="BC103" s="50"/>
      <c r="BD103" s="50"/>
      <c r="BE103" s="50"/>
      <c r="BF103" s="50"/>
      <c r="BG103" s="26"/>
      <c r="BH103" s="26"/>
      <c r="BI103" s="26"/>
      <c r="BJ103" s="50"/>
      <c r="BK103" s="26"/>
      <c r="BL103" s="26"/>
      <c r="BM103" s="26"/>
      <c r="BN103" s="26"/>
      <c r="BO103" s="26"/>
      <c r="BP103" s="26"/>
      <c r="BQ103" s="26"/>
    </row>
  </sheetData>
  <mergeCells count="436">
    <mergeCell ref="BM32:BO32"/>
    <mergeCell ref="BP32:BR32"/>
    <mergeCell ref="BM33:BO33"/>
    <mergeCell ref="BP33:BR33"/>
    <mergeCell ref="BM34:BO34"/>
    <mergeCell ref="BP34:BR34"/>
    <mergeCell ref="AM25:BR25"/>
    <mergeCell ref="AM26:BH26"/>
    <mergeCell ref="BI26:BR27"/>
    <mergeCell ref="AM27:AO31"/>
    <mergeCell ref="AP27:AS27"/>
    <mergeCell ref="AT27:AW27"/>
    <mergeCell ref="AX27:AZ31"/>
    <mergeCell ref="BA27:BD27"/>
    <mergeCell ref="BE27:BH27"/>
    <mergeCell ref="AP30:AQ31"/>
    <mergeCell ref="AR30:AS31"/>
    <mergeCell ref="AT30:AU31"/>
    <mergeCell ref="AV30:AW31"/>
    <mergeCell ref="BA30:BB31"/>
    <mergeCell ref="BC30:BD31"/>
    <mergeCell ref="BE30:BF31"/>
    <mergeCell ref="BG30:BH31"/>
    <mergeCell ref="BI30:BL30"/>
    <mergeCell ref="BM30:BO30"/>
    <mergeCell ref="BP30:BR30"/>
    <mergeCell ref="BM31:BO31"/>
    <mergeCell ref="BP31:BR31"/>
    <mergeCell ref="AM20:BB20"/>
    <mergeCell ref="BC20:BR20"/>
    <mergeCell ref="AM21:BR21"/>
    <mergeCell ref="AS22:AV22"/>
    <mergeCell ref="AW22:AZ22"/>
    <mergeCell ref="BA22:BF22"/>
    <mergeCell ref="BG22:BJ22"/>
    <mergeCell ref="BK22:BN22"/>
    <mergeCell ref="BO22:BP24"/>
    <mergeCell ref="BQ22:BR24"/>
    <mergeCell ref="AM23:AR23"/>
    <mergeCell ref="AS23:AV23"/>
    <mergeCell ref="AW23:AZ23"/>
    <mergeCell ref="BA23:BF23"/>
    <mergeCell ref="BG23:BJ23"/>
    <mergeCell ref="BK23:BN23"/>
    <mergeCell ref="AN24:AR24"/>
    <mergeCell ref="AS24:AV24"/>
    <mergeCell ref="AW24:AZ24"/>
    <mergeCell ref="BB24:BF24"/>
    <mergeCell ref="BG24:BJ24"/>
    <mergeCell ref="BK24:BN24"/>
    <mergeCell ref="AN12:AR12"/>
    <mergeCell ref="AM13:BR13"/>
    <mergeCell ref="AM14:BR14"/>
    <mergeCell ref="AM15:BR15"/>
    <mergeCell ref="AM16:BR16"/>
    <mergeCell ref="AM17:BB17"/>
    <mergeCell ref="BC17:BR17"/>
    <mergeCell ref="AM18:AY18"/>
    <mergeCell ref="AZ18:BB19"/>
    <mergeCell ref="BC18:BO18"/>
    <mergeCell ref="BP18:BR19"/>
    <mergeCell ref="AM19:AY19"/>
    <mergeCell ref="BC19:BO19"/>
    <mergeCell ref="AM6:BR6"/>
    <mergeCell ref="AN8:AS8"/>
    <mergeCell ref="AV8:AV11"/>
    <mergeCell ref="AW8:AZ8"/>
    <mergeCell ref="BA8:BK8"/>
    <mergeCell ref="BL8:BM8"/>
    <mergeCell ref="BN8:BR8"/>
    <mergeCell ref="AN9:AS9"/>
    <mergeCell ref="AW9:AZ9"/>
    <mergeCell ref="BA9:BH9"/>
    <mergeCell ref="BI9:BK9"/>
    <mergeCell ref="BL9:BR9"/>
    <mergeCell ref="AN10:AS10"/>
    <mergeCell ref="AW10:AZ10"/>
    <mergeCell ref="BA10:BH10"/>
    <mergeCell ref="BI10:BK10"/>
    <mergeCell ref="BL10:BR10"/>
    <mergeCell ref="AN11:AS11"/>
    <mergeCell ref="AW11:AZ11"/>
    <mergeCell ref="BA11:BH11"/>
    <mergeCell ref="BI11:BK11"/>
    <mergeCell ref="BL11:BR11"/>
    <mergeCell ref="C43:E44"/>
    <mergeCell ref="AC45:AD45"/>
    <mergeCell ref="AA45:AB45"/>
    <mergeCell ref="AG44:AH44"/>
    <mergeCell ref="AE45:AF45"/>
    <mergeCell ref="AL79:AY79"/>
    <mergeCell ref="AZ79:BD79"/>
    <mergeCell ref="Y59:Z59"/>
    <mergeCell ref="AA59:AB59"/>
    <mergeCell ref="C47:R50"/>
    <mergeCell ref="C51:R51"/>
    <mergeCell ref="S51:AH51"/>
    <mergeCell ref="S47:AH50"/>
    <mergeCell ref="AE61:AF61"/>
    <mergeCell ref="U59:X59"/>
    <mergeCell ref="Y61:Z61"/>
    <mergeCell ref="AA61:AB61"/>
    <mergeCell ref="Q71:U71"/>
    <mergeCell ref="V71:W71"/>
    <mergeCell ref="Y71:Z71"/>
    <mergeCell ref="C71:P72"/>
    <mergeCell ref="Q72:T72"/>
    <mergeCell ref="X72:Y72"/>
    <mergeCell ref="I65:J65"/>
    <mergeCell ref="Y37:Z38"/>
    <mergeCell ref="AA37:AD37"/>
    <mergeCell ref="C36:E38"/>
    <mergeCell ref="Y23:AH24"/>
    <mergeCell ref="U25:V26"/>
    <mergeCell ref="W25:X26"/>
    <mergeCell ref="N24:P26"/>
    <mergeCell ref="C24:E26"/>
    <mergeCell ref="F25:G26"/>
    <mergeCell ref="H25:I26"/>
    <mergeCell ref="J25:K26"/>
    <mergeCell ref="L25:M26"/>
    <mergeCell ref="Y7:AA7"/>
    <mergeCell ref="Q6:X6"/>
    <mergeCell ref="AA4:AB4"/>
    <mergeCell ref="K5:L8"/>
    <mergeCell ref="Q5:AA5"/>
    <mergeCell ref="AE19:AF21"/>
    <mergeCell ref="R21:V21"/>
    <mergeCell ref="C35:R35"/>
    <mergeCell ref="AA36:AH36"/>
    <mergeCell ref="Y25:AB25"/>
    <mergeCell ref="C23:X23"/>
    <mergeCell ref="F24:I24"/>
    <mergeCell ref="I21:K21"/>
    <mergeCell ref="M19:N19"/>
    <mergeCell ref="C20:H20"/>
    <mergeCell ref="D21:H21"/>
    <mergeCell ref="Q24:T24"/>
    <mergeCell ref="C39:E40"/>
    <mergeCell ref="C22:AH22"/>
    <mergeCell ref="AG1:AH1"/>
    <mergeCell ref="D9:H9"/>
    <mergeCell ref="C10:AH10"/>
    <mergeCell ref="C3:AH3"/>
    <mergeCell ref="C11:AH11"/>
    <mergeCell ref="D5:I5"/>
    <mergeCell ref="D6:I6"/>
    <mergeCell ref="M8:P8"/>
    <mergeCell ref="M7:P7"/>
    <mergeCell ref="M6:P6"/>
    <mergeCell ref="M5:P5"/>
    <mergeCell ref="AB6:AH6"/>
    <mergeCell ref="AB7:AH7"/>
    <mergeCell ref="AB5:AC5"/>
    <mergeCell ref="AD5:AH5"/>
    <mergeCell ref="Y8:AA8"/>
    <mergeCell ref="Q8:X8"/>
    <mergeCell ref="AB8:AH8"/>
    <mergeCell ref="Y6:AA6"/>
    <mergeCell ref="C41:E42"/>
    <mergeCell ref="C46:R46"/>
    <mergeCell ref="S46:AH46"/>
    <mergeCell ref="C34:AH34"/>
    <mergeCell ref="S45:Z45"/>
    <mergeCell ref="C45:J45"/>
    <mergeCell ref="Q7:X7"/>
    <mergeCell ref="Q20:V20"/>
    <mergeCell ref="G59:G61"/>
    <mergeCell ref="S15:AE15"/>
    <mergeCell ref="W44:X44"/>
    <mergeCell ref="Y39:Z39"/>
    <mergeCell ref="Y40:Z40"/>
    <mergeCell ref="Y41:Z41"/>
    <mergeCell ref="Y42:Z42"/>
    <mergeCell ref="J24:K24"/>
    <mergeCell ref="U24:V24"/>
    <mergeCell ref="S25:T26"/>
    <mergeCell ref="O27:P27"/>
    <mergeCell ref="O30:P30"/>
    <mergeCell ref="O31:P31"/>
    <mergeCell ref="K36:N37"/>
    <mergeCell ref="AE59:AF59"/>
    <mergeCell ref="K60:L61"/>
    <mergeCell ref="M20:O20"/>
    <mergeCell ref="M21:O21"/>
    <mergeCell ref="W20:Y20"/>
    <mergeCell ref="W21:Y21"/>
    <mergeCell ref="AA20:AC20"/>
    <mergeCell ref="AA21:AC21"/>
    <mergeCell ref="Q19:V19"/>
    <mergeCell ref="S17:AH17"/>
    <mergeCell ref="Y60:Z60"/>
    <mergeCell ref="AA60:AB60"/>
    <mergeCell ref="AE60:AF60"/>
    <mergeCell ref="Q25:R26"/>
    <mergeCell ref="K59:O59"/>
    <mergeCell ref="AC25:AE25"/>
    <mergeCell ref="S36:V38"/>
    <mergeCell ref="W36:Z36"/>
    <mergeCell ref="S35:AH35"/>
    <mergeCell ref="AC38:AD38"/>
    <mergeCell ref="AA38:AB38"/>
    <mergeCell ref="AE38:AF38"/>
    <mergeCell ref="AG38:AH38"/>
    <mergeCell ref="O36:P37"/>
    <mergeCell ref="AE37:AF37"/>
    <mergeCell ref="W37:X38"/>
    <mergeCell ref="I19:L19"/>
    <mergeCell ref="D7:I7"/>
    <mergeCell ref="D8:I8"/>
    <mergeCell ref="P15:R16"/>
    <mergeCell ref="C15:O15"/>
    <mergeCell ref="C16:O16"/>
    <mergeCell ref="AF26:AG26"/>
    <mergeCell ref="AF27:AG27"/>
    <mergeCell ref="C27:D27"/>
    <mergeCell ref="AF15:AH16"/>
    <mergeCell ref="S16:AE16"/>
    <mergeCell ref="C18:AH18"/>
    <mergeCell ref="C14:R14"/>
    <mergeCell ref="W19:Z19"/>
    <mergeCell ref="C12:AH12"/>
    <mergeCell ref="C13:AH13"/>
    <mergeCell ref="C17:R17"/>
    <mergeCell ref="AG19:AG21"/>
    <mergeCell ref="AH19:AH21"/>
    <mergeCell ref="Z14:AA14"/>
    <mergeCell ref="X14:Y14"/>
    <mergeCell ref="AC14:AD14"/>
    <mergeCell ref="I20:K20"/>
    <mergeCell ref="AA19:AB19"/>
    <mergeCell ref="AF30:AG30"/>
    <mergeCell ref="AF31:AG31"/>
    <mergeCell ref="Y26:AB26"/>
    <mergeCell ref="Y27:AB27"/>
    <mergeCell ref="Y30:AB30"/>
    <mergeCell ref="Y31:AB31"/>
    <mergeCell ref="AC28:AD28"/>
    <mergeCell ref="AC29:AD29"/>
    <mergeCell ref="AF28:AG28"/>
    <mergeCell ref="AF29:AG29"/>
    <mergeCell ref="AC26:AD26"/>
    <mergeCell ref="AC27:AD27"/>
    <mergeCell ref="AC30:AD30"/>
    <mergeCell ref="AC31:AD31"/>
    <mergeCell ref="H41:I41"/>
    <mergeCell ref="H42:I42"/>
    <mergeCell ref="H43:I43"/>
    <mergeCell ref="H44:I44"/>
    <mergeCell ref="K38:N38"/>
    <mergeCell ref="AC44:AD44"/>
    <mergeCell ref="AA39:AB39"/>
    <mergeCell ref="AA40:AB40"/>
    <mergeCell ref="AA41:AB41"/>
    <mergeCell ref="AA42:AB42"/>
    <mergeCell ref="AA43:AB43"/>
    <mergeCell ref="AA44:AB44"/>
    <mergeCell ref="Y44:Z44"/>
    <mergeCell ref="S44:V44"/>
    <mergeCell ref="W39:X39"/>
    <mergeCell ref="W40:X40"/>
    <mergeCell ref="W41:X41"/>
    <mergeCell ref="Y43:Z43"/>
    <mergeCell ref="O41:R41"/>
    <mergeCell ref="O42:R42"/>
    <mergeCell ref="O43:R43"/>
    <mergeCell ref="O44:R44"/>
    <mergeCell ref="O38:R38"/>
    <mergeCell ref="J36:J38"/>
    <mergeCell ref="AG39:AH39"/>
    <mergeCell ref="AG40:AH40"/>
    <mergeCell ref="AG41:AH41"/>
    <mergeCell ref="AG42:AH42"/>
    <mergeCell ref="AG43:AH43"/>
    <mergeCell ref="S39:V39"/>
    <mergeCell ref="S40:V40"/>
    <mergeCell ref="S41:V41"/>
    <mergeCell ref="S42:V42"/>
    <mergeCell ref="S43:V43"/>
    <mergeCell ref="AC39:AD39"/>
    <mergeCell ref="AC40:AD40"/>
    <mergeCell ref="AC41:AD41"/>
    <mergeCell ref="AC42:AD42"/>
    <mergeCell ref="AC43:AD43"/>
    <mergeCell ref="W42:X42"/>
    <mergeCell ref="W43:X43"/>
    <mergeCell ref="C30:D30"/>
    <mergeCell ref="C31:D31"/>
    <mergeCell ref="C28:D28"/>
    <mergeCell ref="C29:D29"/>
    <mergeCell ref="O28:P28"/>
    <mergeCell ref="O29:P29"/>
    <mergeCell ref="O39:R39"/>
    <mergeCell ref="O40:R40"/>
    <mergeCell ref="K39:N39"/>
    <mergeCell ref="K40:N40"/>
    <mergeCell ref="F39:G39"/>
    <mergeCell ref="F40:G40"/>
    <mergeCell ref="H39:I39"/>
    <mergeCell ref="H40:I40"/>
    <mergeCell ref="Q36:Q37"/>
    <mergeCell ref="R36:R37"/>
    <mergeCell ref="F36:I36"/>
    <mergeCell ref="F37:G38"/>
    <mergeCell ref="H37:I38"/>
    <mergeCell ref="O45:R45"/>
    <mergeCell ref="I63:J63"/>
    <mergeCell ref="I64:J64"/>
    <mergeCell ref="P62:Q62"/>
    <mergeCell ref="P63:Q63"/>
    <mergeCell ref="P64:Q64"/>
    <mergeCell ref="K41:N41"/>
    <mergeCell ref="K42:N42"/>
    <mergeCell ref="K43:N43"/>
    <mergeCell ref="K44:N44"/>
    <mergeCell ref="C58:T58"/>
    <mergeCell ref="C57:AH57"/>
    <mergeCell ref="U58:AH58"/>
    <mergeCell ref="S52:AH55"/>
    <mergeCell ref="AG45:AH45"/>
    <mergeCell ref="K45:N45"/>
    <mergeCell ref="P59:Q59"/>
    <mergeCell ref="S59:T59"/>
    <mergeCell ref="C52:R55"/>
    <mergeCell ref="C63:F63"/>
    <mergeCell ref="F41:G41"/>
    <mergeCell ref="F42:G42"/>
    <mergeCell ref="F43:G43"/>
    <mergeCell ref="F44:G44"/>
    <mergeCell ref="C67:F67"/>
    <mergeCell ref="K62:L62"/>
    <mergeCell ref="K63:L63"/>
    <mergeCell ref="K64:L64"/>
    <mergeCell ref="K65:L65"/>
    <mergeCell ref="K66:L66"/>
    <mergeCell ref="K67:L67"/>
    <mergeCell ref="C59:F61"/>
    <mergeCell ref="V83:W83"/>
    <mergeCell ref="M60:M61"/>
    <mergeCell ref="N60:O61"/>
    <mergeCell ref="P60:Q61"/>
    <mergeCell ref="R60:R61"/>
    <mergeCell ref="S60:T61"/>
    <mergeCell ref="U60:X61"/>
    <mergeCell ref="I66:J66"/>
    <mergeCell ref="I67:J67"/>
    <mergeCell ref="C64:F64"/>
    <mergeCell ref="C65:F65"/>
    <mergeCell ref="C66:F66"/>
    <mergeCell ref="C62:F62"/>
    <mergeCell ref="I62:J62"/>
    <mergeCell ref="H59:H61"/>
    <mergeCell ref="I59:J61"/>
    <mergeCell ref="V84:W84"/>
    <mergeCell ref="V85:W85"/>
    <mergeCell ref="V86:W86"/>
    <mergeCell ref="V87:W87"/>
    <mergeCell ref="V88:W88"/>
    <mergeCell ref="V89:W89"/>
    <mergeCell ref="V90:W90"/>
    <mergeCell ref="P65:Q65"/>
    <mergeCell ref="P66:Q66"/>
    <mergeCell ref="P67:Q67"/>
    <mergeCell ref="V72:W72"/>
    <mergeCell ref="V73:W73"/>
    <mergeCell ref="V74:W74"/>
    <mergeCell ref="V75:W75"/>
    <mergeCell ref="V76:W76"/>
    <mergeCell ref="V77:W77"/>
    <mergeCell ref="V78:W78"/>
    <mergeCell ref="V79:W79"/>
    <mergeCell ref="V80:W80"/>
    <mergeCell ref="Q84:T84"/>
    <mergeCell ref="Q85:T85"/>
    <mergeCell ref="Q86:T86"/>
    <mergeCell ref="Q87:T87"/>
    <mergeCell ref="Q88:T88"/>
    <mergeCell ref="V91:W91"/>
    <mergeCell ref="V92:W92"/>
    <mergeCell ref="X73:Y73"/>
    <mergeCell ref="X74:Y74"/>
    <mergeCell ref="X75:Y75"/>
    <mergeCell ref="X76:Y76"/>
    <mergeCell ref="X77:Y77"/>
    <mergeCell ref="X78:Y78"/>
    <mergeCell ref="X79:Y79"/>
    <mergeCell ref="X80:Y80"/>
    <mergeCell ref="X81:Y81"/>
    <mergeCell ref="X82:Y82"/>
    <mergeCell ref="X83:Y83"/>
    <mergeCell ref="X84:Y84"/>
    <mergeCell ref="X85:Y85"/>
    <mergeCell ref="X86:Y86"/>
    <mergeCell ref="X87:Y87"/>
    <mergeCell ref="X88:Y88"/>
    <mergeCell ref="X89:Y89"/>
    <mergeCell ref="X90:Y90"/>
    <mergeCell ref="X91:Y91"/>
    <mergeCell ref="X92:Y92"/>
    <mergeCell ref="V81:W81"/>
    <mergeCell ref="V82:W82"/>
    <mergeCell ref="Q89:T89"/>
    <mergeCell ref="Q90:T90"/>
    <mergeCell ref="Q73:T73"/>
    <mergeCell ref="Q74:T74"/>
    <mergeCell ref="Q75:T75"/>
    <mergeCell ref="Q76:T76"/>
    <mergeCell ref="Q77:T77"/>
    <mergeCell ref="Q78:T78"/>
    <mergeCell ref="Q79:T79"/>
    <mergeCell ref="Q80:T80"/>
    <mergeCell ref="Q81:T81"/>
    <mergeCell ref="Q91:T91"/>
    <mergeCell ref="Q92:T92"/>
    <mergeCell ref="C73:P73"/>
    <mergeCell ref="C74:P74"/>
    <mergeCell ref="C75:P75"/>
    <mergeCell ref="C76:P76"/>
    <mergeCell ref="C77:P77"/>
    <mergeCell ref="C78:P78"/>
    <mergeCell ref="C79:P79"/>
    <mergeCell ref="C80:P80"/>
    <mergeCell ref="C81:P81"/>
    <mergeCell ref="C82:P82"/>
    <mergeCell ref="C83:P83"/>
    <mergeCell ref="C84:P84"/>
    <mergeCell ref="C85:P85"/>
    <mergeCell ref="C86:P86"/>
    <mergeCell ref="C87:P87"/>
    <mergeCell ref="C88:P88"/>
    <mergeCell ref="C89:P89"/>
    <mergeCell ref="C90:P90"/>
    <mergeCell ref="C91:P91"/>
    <mergeCell ref="C92:P92"/>
    <mergeCell ref="Q82:T82"/>
    <mergeCell ref="Q83:T83"/>
  </mergeCells>
  <phoneticPr fontId="2"/>
  <dataValidations count="1">
    <dataValidation type="whole" allowBlank="1" showInputMessage="1" showErrorMessage="1" sqref="AA39:AD44 AF39:AH44" xr:uid="{6DA209F2-D158-44D6-A58B-529CD39D2ED4}">
      <formula1>0</formula1>
      <formula2>9999999999999990</formula2>
    </dataValidation>
  </dataValidations>
  <pageMargins left="0.70866141732283472" right="0.59055118110236227" top="0.55118110236220474" bottom="0.35433070866141736" header="0.31496062992125984" footer="0.31496062992125984"/>
  <pageSetup paperSize="8" scale="82" fitToHeight="0" orientation="landscape" r:id="rId1"/>
  <rowBreaks count="2" manualBreakCount="2">
    <brk id="32" min="1" max="34" man="1"/>
    <brk id="68"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38100</xdr:colOff>
                    <xdr:row>14</xdr:row>
                    <xdr:rowOff>9525</xdr:rowOff>
                  </from>
                  <to>
                    <xdr:col>3</xdr:col>
                    <xdr:colOff>200025</xdr:colOff>
                    <xdr:row>14</xdr:row>
                    <xdr:rowOff>247650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266700</xdr:colOff>
                    <xdr:row>14</xdr:row>
                    <xdr:rowOff>9525</xdr:rowOff>
                  </from>
                  <to>
                    <xdr:col>4</xdr:col>
                    <xdr:colOff>428625</xdr:colOff>
                    <xdr:row>14</xdr:row>
                    <xdr:rowOff>247650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247650</xdr:colOff>
                    <xdr:row>14</xdr:row>
                    <xdr:rowOff>0</xdr:rowOff>
                  </from>
                  <to>
                    <xdr:col>7</xdr:col>
                    <xdr:colOff>390525</xdr:colOff>
                    <xdr:row>14</xdr:row>
                    <xdr:rowOff>238125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9</xdr:col>
                    <xdr:colOff>190500</xdr:colOff>
                    <xdr:row>14</xdr:row>
                    <xdr:rowOff>9525</xdr:rowOff>
                  </from>
                  <to>
                    <xdr:col>10</xdr:col>
                    <xdr:colOff>352425</xdr:colOff>
                    <xdr:row>14</xdr:row>
                    <xdr:rowOff>247650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12</xdr:col>
                    <xdr:colOff>171450</xdr:colOff>
                    <xdr:row>14</xdr:row>
                    <xdr:rowOff>9525</xdr:rowOff>
                  </from>
                  <to>
                    <xdr:col>13</xdr:col>
                    <xdr:colOff>333375</xdr:colOff>
                    <xdr:row>14</xdr:row>
                    <xdr:rowOff>247650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15</xdr:col>
                    <xdr:colOff>323850</xdr:colOff>
                    <xdr:row>14</xdr:row>
                    <xdr:rowOff>276225</xdr:rowOff>
                  </from>
                  <to>
                    <xdr:col>17</xdr:col>
                    <xdr:colOff>28575</xdr:colOff>
                    <xdr:row>15</xdr:row>
                    <xdr:rowOff>123825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38100</xdr:colOff>
                    <xdr:row>15</xdr:row>
                    <xdr:rowOff>9525</xdr:rowOff>
                  </from>
                  <to>
                    <xdr:col>3</xdr:col>
                    <xdr:colOff>200025</xdr:colOff>
                    <xdr:row>15</xdr:row>
                    <xdr:rowOff>247650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4</xdr:col>
                    <xdr:colOff>171450</xdr:colOff>
                    <xdr:row>15</xdr:row>
                    <xdr:rowOff>9525</xdr:rowOff>
                  </from>
                  <to>
                    <xdr:col>5</xdr:col>
                    <xdr:colOff>333375</xdr:colOff>
                    <xdr:row>15</xdr:row>
                    <xdr:rowOff>247650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171450</xdr:colOff>
                    <xdr:row>15</xdr:row>
                    <xdr:rowOff>9525</xdr:rowOff>
                  </from>
                  <to>
                    <xdr:col>7</xdr:col>
                    <xdr:colOff>333375</xdr:colOff>
                    <xdr:row>15</xdr:row>
                    <xdr:rowOff>247650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8</xdr:col>
                    <xdr:colOff>304800</xdr:colOff>
                    <xdr:row>15</xdr:row>
                    <xdr:rowOff>9525</xdr:rowOff>
                  </from>
                  <to>
                    <xdr:col>13</xdr:col>
                    <xdr:colOff>47625</xdr:colOff>
                    <xdr:row>15</xdr:row>
                    <xdr:rowOff>247650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xdr:col>
                    <xdr:colOff>38100</xdr:colOff>
                    <xdr:row>16</xdr:row>
                    <xdr:rowOff>9525</xdr:rowOff>
                  </from>
                  <to>
                    <xdr:col>3</xdr:col>
                    <xdr:colOff>200025</xdr:colOff>
                    <xdr:row>16</xdr:row>
                    <xdr:rowOff>247650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3</xdr:col>
                    <xdr:colOff>247650</xdr:colOff>
                    <xdr:row>16</xdr:row>
                    <xdr:rowOff>9525</xdr:rowOff>
                  </from>
                  <to>
                    <xdr:col>4</xdr:col>
                    <xdr:colOff>409575</xdr:colOff>
                    <xdr:row>16</xdr:row>
                    <xdr:rowOff>247650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5</xdr:col>
                    <xdr:colOff>219075</xdr:colOff>
                    <xdr:row>16</xdr:row>
                    <xdr:rowOff>9525</xdr:rowOff>
                  </from>
                  <to>
                    <xdr:col>6</xdr:col>
                    <xdr:colOff>381000</xdr:colOff>
                    <xdr:row>16</xdr:row>
                    <xdr:rowOff>247650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7</xdr:col>
                    <xdr:colOff>95250</xdr:colOff>
                    <xdr:row>16</xdr:row>
                    <xdr:rowOff>9525</xdr:rowOff>
                  </from>
                  <to>
                    <xdr:col>8</xdr:col>
                    <xdr:colOff>257175</xdr:colOff>
                    <xdr:row>16</xdr:row>
                    <xdr:rowOff>247650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8</xdr:col>
                    <xdr:colOff>295275</xdr:colOff>
                    <xdr:row>16</xdr:row>
                    <xdr:rowOff>9525</xdr:rowOff>
                  </from>
                  <to>
                    <xdr:col>9</xdr:col>
                    <xdr:colOff>457200</xdr:colOff>
                    <xdr:row>16</xdr:row>
                    <xdr:rowOff>247650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10</xdr:col>
                    <xdr:colOff>219075</xdr:colOff>
                    <xdr:row>16</xdr:row>
                    <xdr:rowOff>9525</xdr:rowOff>
                  </from>
                  <to>
                    <xdr:col>14</xdr:col>
                    <xdr:colOff>371475</xdr:colOff>
                    <xdr:row>16</xdr:row>
                    <xdr:rowOff>247650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18</xdr:col>
                    <xdr:colOff>38100</xdr:colOff>
                    <xdr:row>14</xdr:row>
                    <xdr:rowOff>9525</xdr:rowOff>
                  </from>
                  <to>
                    <xdr:col>19</xdr:col>
                    <xdr:colOff>190500</xdr:colOff>
                    <xdr:row>14</xdr:row>
                    <xdr:rowOff>247650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19</xdr:col>
                    <xdr:colOff>266700</xdr:colOff>
                    <xdr:row>14</xdr:row>
                    <xdr:rowOff>9525</xdr:rowOff>
                  </from>
                  <to>
                    <xdr:col>20</xdr:col>
                    <xdr:colOff>419100</xdr:colOff>
                    <xdr:row>14</xdr:row>
                    <xdr:rowOff>247650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21</xdr:col>
                    <xdr:colOff>228600</xdr:colOff>
                    <xdr:row>14</xdr:row>
                    <xdr:rowOff>0</xdr:rowOff>
                  </from>
                  <to>
                    <xdr:col>23</xdr:col>
                    <xdr:colOff>352425</xdr:colOff>
                    <xdr:row>14</xdr:row>
                    <xdr:rowOff>238125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25</xdr:col>
                    <xdr:colOff>95250</xdr:colOff>
                    <xdr:row>14</xdr:row>
                    <xdr:rowOff>9525</xdr:rowOff>
                  </from>
                  <to>
                    <xdr:col>26</xdr:col>
                    <xdr:colOff>247650</xdr:colOff>
                    <xdr:row>14</xdr:row>
                    <xdr:rowOff>247650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28</xdr:col>
                    <xdr:colOff>19050</xdr:colOff>
                    <xdr:row>14</xdr:row>
                    <xdr:rowOff>9525</xdr:rowOff>
                  </from>
                  <to>
                    <xdr:col>29</xdr:col>
                    <xdr:colOff>171450</xdr:colOff>
                    <xdr:row>14</xdr:row>
                    <xdr:rowOff>247650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31</xdr:col>
                    <xdr:colOff>323850</xdr:colOff>
                    <xdr:row>14</xdr:row>
                    <xdr:rowOff>295275</xdr:rowOff>
                  </from>
                  <to>
                    <xdr:col>33</xdr:col>
                    <xdr:colOff>28575</xdr:colOff>
                    <xdr:row>15</xdr:row>
                    <xdr:rowOff>133350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18</xdr:col>
                    <xdr:colOff>38100</xdr:colOff>
                    <xdr:row>15</xdr:row>
                    <xdr:rowOff>9525</xdr:rowOff>
                  </from>
                  <to>
                    <xdr:col>19</xdr:col>
                    <xdr:colOff>190500</xdr:colOff>
                    <xdr:row>15</xdr:row>
                    <xdr:rowOff>247650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20</xdr:col>
                    <xdr:colOff>171450</xdr:colOff>
                    <xdr:row>15</xdr:row>
                    <xdr:rowOff>9525</xdr:rowOff>
                  </from>
                  <to>
                    <xdr:col>21</xdr:col>
                    <xdr:colOff>323850</xdr:colOff>
                    <xdr:row>15</xdr:row>
                    <xdr:rowOff>247650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22</xdr:col>
                    <xdr:colOff>133350</xdr:colOff>
                    <xdr:row>15</xdr:row>
                    <xdr:rowOff>9525</xdr:rowOff>
                  </from>
                  <to>
                    <xdr:col>23</xdr:col>
                    <xdr:colOff>285750</xdr:colOff>
                    <xdr:row>15</xdr:row>
                    <xdr:rowOff>247650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24</xdr:col>
                    <xdr:colOff>228600</xdr:colOff>
                    <xdr:row>15</xdr:row>
                    <xdr:rowOff>9525</xdr:rowOff>
                  </from>
                  <to>
                    <xdr:col>28</xdr:col>
                    <xdr:colOff>419100</xdr:colOff>
                    <xdr:row>15</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18</xdr:col>
                    <xdr:colOff>38100</xdr:colOff>
                    <xdr:row>16</xdr:row>
                    <xdr:rowOff>9525</xdr:rowOff>
                  </from>
                  <to>
                    <xdr:col>19</xdr:col>
                    <xdr:colOff>190500</xdr:colOff>
                    <xdr:row>16</xdr:row>
                    <xdr:rowOff>247650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19</xdr:col>
                    <xdr:colOff>247650</xdr:colOff>
                    <xdr:row>16</xdr:row>
                    <xdr:rowOff>9525</xdr:rowOff>
                  </from>
                  <to>
                    <xdr:col>20</xdr:col>
                    <xdr:colOff>400050</xdr:colOff>
                    <xdr:row>16</xdr:row>
                    <xdr:rowOff>247650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21</xdr:col>
                    <xdr:colOff>200025</xdr:colOff>
                    <xdr:row>16</xdr:row>
                    <xdr:rowOff>9525</xdr:rowOff>
                  </from>
                  <to>
                    <xdr:col>22</xdr:col>
                    <xdr:colOff>352425</xdr:colOff>
                    <xdr:row>16</xdr:row>
                    <xdr:rowOff>247650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23</xdr:col>
                    <xdr:colOff>38100</xdr:colOff>
                    <xdr:row>16</xdr:row>
                    <xdr:rowOff>9525</xdr:rowOff>
                  </from>
                  <to>
                    <xdr:col>24</xdr:col>
                    <xdr:colOff>190500</xdr:colOff>
                    <xdr:row>16</xdr:row>
                    <xdr:rowOff>247650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24</xdr:col>
                    <xdr:colOff>219075</xdr:colOff>
                    <xdr:row>16</xdr:row>
                    <xdr:rowOff>9525</xdr:rowOff>
                  </from>
                  <to>
                    <xdr:col>25</xdr:col>
                    <xdr:colOff>371475</xdr:colOff>
                    <xdr:row>16</xdr:row>
                    <xdr:rowOff>247650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26</xdr:col>
                    <xdr:colOff>104775</xdr:colOff>
                    <xdr:row>16</xdr:row>
                    <xdr:rowOff>9525</xdr:rowOff>
                  </from>
                  <to>
                    <xdr:col>30</xdr:col>
                    <xdr:colOff>228600</xdr:colOff>
                    <xdr:row>16</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3B660480-1307-412F-BCD9-3FE4E9E0096A}">
          <x14:formula1>
            <xm:f>データ!$B$2:$B$3</xm:f>
          </x14:formula1>
          <xm:sqref>C5:C8</xm:sqref>
        </x14:dataValidation>
        <x14:dataValidation type="list" allowBlank="1" showInputMessage="1" showErrorMessage="1" xr:uid="{AF2A4C34-02F6-407E-895E-1A3964C02F91}">
          <x14:formula1>
            <xm:f>データ!$C$2:$C$6</xm:f>
          </x14:formula1>
          <xm:sqref>J39:J44</xm:sqref>
        </x14:dataValidation>
        <x14:dataValidation type="list" allowBlank="1" showInputMessage="1" showErrorMessage="1" xr:uid="{A5A109F5-882D-47AC-84E7-DA1E6B1EC40D}">
          <x14:formula1>
            <xm:f>データ!$D$2</xm:f>
          </x14:formula1>
          <xm:sqref>F39:G44 W39:X44</xm:sqref>
        </x14:dataValidation>
        <x14:dataValidation type="list" allowBlank="1" showInputMessage="1" showErrorMessage="1" xr:uid="{29C5D36D-CA57-4FF3-89A1-262A97A08C18}">
          <x14:formula1>
            <xm:f>データ!$E$2:$E$8</xm:f>
          </x14:formula1>
          <xm:sqref>H39:I44</xm:sqref>
        </x14:dataValidation>
        <x14:dataValidation type="list" allowBlank="1" showInputMessage="1" showErrorMessage="1" xr:uid="{6228C9DA-2D0D-40A7-BFDA-5D59F2FB07F8}">
          <x14:formula1>
            <xm:f>データ!$E$2:$E$7</xm:f>
          </x14:formula1>
          <xm:sqref>Y39:Z44</xm:sqref>
        </x14:dataValidation>
        <x14:dataValidation type="list" allowBlank="1" showInputMessage="1" showErrorMessage="1" xr:uid="{1EBB680C-853D-49D3-B1EA-17A6ACD773B4}">
          <x14:formula1>
            <xm:f>データ!$F$2:$F$5</xm:f>
          </x14:formula1>
          <xm:sqref>AE39:AE44</xm:sqref>
        </x14:dataValidation>
        <x14:dataValidation type="list" allowBlank="1" showInputMessage="1" showErrorMessage="1" xr:uid="{4F912F58-FE26-419D-8C5F-CE62D4C9183E}">
          <x14:formula1>
            <xm:f>データ!$G$2:$G$7</xm:f>
          </x14:formula1>
          <xm:sqref>E27:E31</xm:sqref>
        </x14:dataValidation>
        <x14:dataValidation type="list" allowBlank="1" showInputMessage="1" showErrorMessage="1" xr:uid="{F087B2FD-2436-48F7-8CD0-41497B71A5E0}">
          <x14:formula1>
            <xm:f>データ!$H$2:$H$9</xm:f>
          </x14:formula1>
          <xm:sqref>O27:O31 P27 P30:P31</xm:sqref>
        </x14:dataValidation>
        <x14:dataValidation type="list" allowBlank="1" showInputMessage="1" showErrorMessage="1" xr:uid="{2F6EE358-A327-42AB-8063-028594E268C4}">
          <x14:formula1>
            <xm:f>データ!$I$2:$I$3</xm:f>
          </x14:formula1>
          <xm:sqref>H62:H67</xm:sqref>
        </x14:dataValidation>
        <x14:dataValidation type="list" allowBlank="1" showInputMessage="1" showErrorMessage="1" xr:uid="{9C379427-2B9F-467B-A6AF-D85C8863B720}">
          <x14:formula1>
            <xm:f>データ!$I$2:$I$7</xm:f>
          </x14:formula1>
          <xm:sqref>V73:W92</xm:sqref>
        </x14:dataValidation>
        <x14:dataValidation type="list" allowBlank="1" showInputMessage="1" showErrorMessage="1" xr:uid="{4BACB4FF-B0D4-4FB4-A263-FD12AB383736}">
          <x14:formula1>
            <xm:f>データ!$J$2:$J$6</xm:f>
          </x14:formula1>
          <xm:sqref>R27:R31 V27:V31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9CEF5-4D2D-4E6A-A041-CE9F1ACA47CF}">
  <sheetPr>
    <pageSetUpPr fitToPage="1"/>
  </sheetPr>
  <dimension ref="A1:BR103"/>
  <sheetViews>
    <sheetView showGridLines="0" tabSelected="1" topLeftCell="A2" zoomScaleNormal="100" zoomScaleSheetLayoutView="50" workbookViewId="0">
      <selection activeCell="T27" sqref="T27"/>
    </sheetView>
  </sheetViews>
  <sheetFormatPr defaultColWidth="9.33203125" defaultRowHeight="14.25"/>
  <cols>
    <col min="1" max="1" width="9.33203125" style="193"/>
    <col min="2" max="2" width="1.5" style="193" customWidth="1"/>
    <col min="3" max="34" width="8.1640625" style="193" customWidth="1"/>
    <col min="35" max="35" width="2.33203125" style="193" customWidth="1"/>
    <col min="36" max="16384" width="9.33203125" style="193"/>
  </cols>
  <sheetData>
    <row r="1" spans="1:70" ht="20.100000000000001" hidden="1" customHeight="1">
      <c r="D1" s="139"/>
      <c r="E1" s="139"/>
      <c r="F1" s="139"/>
      <c r="G1" s="139"/>
      <c r="Q1" s="139"/>
      <c r="T1" s="194"/>
      <c r="AG1" s="736"/>
      <c r="AH1" s="736"/>
    </row>
    <row r="2" spans="1:70" ht="20.100000000000001" customHeight="1"/>
    <row r="3" spans="1:70" ht="20.100000000000001" customHeight="1">
      <c r="C3" s="942" t="s">
        <v>157</v>
      </c>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942"/>
      <c r="AF3" s="942"/>
      <c r="AG3" s="942"/>
      <c r="AH3" s="942"/>
    </row>
    <row r="4" spans="1:70" ht="20.100000000000001" customHeight="1" thickBot="1">
      <c r="T4" s="195"/>
      <c r="AA4" s="943" t="s">
        <v>87</v>
      </c>
      <c r="AB4" s="943"/>
      <c r="AD4" s="193" t="s">
        <v>88</v>
      </c>
      <c r="AF4" s="193" t="s">
        <v>90</v>
      </c>
      <c r="AH4" s="195" t="s">
        <v>89</v>
      </c>
    </row>
    <row r="5" spans="1:70" ht="32.25" customHeight="1">
      <c r="C5" s="196" t="s">
        <v>82</v>
      </c>
      <c r="D5" s="944" t="s">
        <v>81</v>
      </c>
      <c r="E5" s="944"/>
      <c r="F5" s="944"/>
      <c r="G5" s="944"/>
      <c r="H5" s="944"/>
      <c r="I5" s="945"/>
      <c r="K5" s="711" t="s">
        <v>58</v>
      </c>
      <c r="L5" s="875"/>
      <c r="M5" s="948" t="s">
        <v>59</v>
      </c>
      <c r="N5" s="677"/>
      <c r="O5" s="677"/>
      <c r="P5" s="949"/>
      <c r="Q5" s="950"/>
      <c r="R5" s="950"/>
      <c r="S5" s="950"/>
      <c r="T5" s="950"/>
      <c r="U5" s="950"/>
      <c r="V5" s="950"/>
      <c r="W5" s="950"/>
      <c r="X5" s="950"/>
      <c r="Y5" s="951"/>
      <c r="Z5" s="951"/>
      <c r="AA5" s="951"/>
      <c r="AB5" s="950" t="s">
        <v>57</v>
      </c>
      <c r="AC5" s="950"/>
      <c r="AD5" s="950"/>
      <c r="AE5" s="950"/>
      <c r="AF5" s="950"/>
      <c r="AG5" s="950"/>
      <c r="AH5" s="952"/>
    </row>
    <row r="6" spans="1:70" ht="32.25" customHeight="1">
      <c r="C6" s="197"/>
      <c r="D6" s="935" t="s">
        <v>83</v>
      </c>
      <c r="E6" s="935"/>
      <c r="F6" s="935"/>
      <c r="G6" s="935"/>
      <c r="H6" s="935"/>
      <c r="I6" s="936"/>
      <c r="K6" s="735"/>
      <c r="L6" s="946"/>
      <c r="M6" s="956" t="s">
        <v>60</v>
      </c>
      <c r="N6" s="657"/>
      <c r="O6" s="657"/>
      <c r="P6" s="938"/>
      <c r="Q6" s="843"/>
      <c r="R6" s="844"/>
      <c r="S6" s="844"/>
      <c r="T6" s="844"/>
      <c r="U6" s="844"/>
      <c r="V6" s="844"/>
      <c r="W6" s="844"/>
      <c r="X6" s="844"/>
      <c r="Y6" s="841" t="s">
        <v>1</v>
      </c>
      <c r="Z6" s="841"/>
      <c r="AA6" s="841"/>
      <c r="AB6" s="940"/>
      <c r="AC6" s="940"/>
      <c r="AD6" s="940"/>
      <c r="AE6" s="940"/>
      <c r="AF6" s="940"/>
      <c r="AG6" s="940"/>
      <c r="AH6" s="941"/>
      <c r="AM6" s="930"/>
      <c r="AN6" s="930"/>
      <c r="AO6" s="930"/>
      <c r="AP6" s="930"/>
      <c r="AQ6" s="930"/>
      <c r="AR6" s="930"/>
      <c r="AS6" s="930"/>
      <c r="AT6" s="930"/>
      <c r="AU6" s="930"/>
      <c r="AV6" s="930"/>
      <c r="AW6" s="930"/>
      <c r="AX6" s="930"/>
      <c r="AY6" s="930"/>
      <c r="AZ6" s="930"/>
      <c r="BA6" s="930"/>
      <c r="BB6" s="930"/>
      <c r="BC6" s="930"/>
      <c r="BD6" s="930"/>
      <c r="BE6" s="930"/>
      <c r="BF6" s="930"/>
      <c r="BG6" s="930"/>
      <c r="BH6" s="930"/>
      <c r="BI6" s="930"/>
      <c r="BJ6" s="930"/>
      <c r="BK6" s="930"/>
      <c r="BL6" s="930"/>
      <c r="BM6" s="930"/>
      <c r="BN6" s="930"/>
      <c r="BO6" s="930"/>
      <c r="BP6" s="930"/>
      <c r="BQ6" s="930"/>
      <c r="BR6" s="930"/>
    </row>
    <row r="7" spans="1:70" ht="32.25" customHeight="1">
      <c r="C7" s="197"/>
      <c r="D7" s="935" t="s">
        <v>84</v>
      </c>
      <c r="E7" s="935"/>
      <c r="F7" s="935"/>
      <c r="G7" s="935"/>
      <c r="H7" s="935"/>
      <c r="I7" s="936"/>
      <c r="K7" s="735"/>
      <c r="L7" s="946"/>
      <c r="M7" s="802" t="s">
        <v>69</v>
      </c>
      <c r="N7" s="657"/>
      <c r="O7" s="657"/>
      <c r="P7" s="938"/>
      <c r="Q7" s="656"/>
      <c r="R7" s="657"/>
      <c r="S7" s="657"/>
      <c r="T7" s="657"/>
      <c r="U7" s="657"/>
      <c r="V7" s="657"/>
      <c r="W7" s="657"/>
      <c r="X7" s="657"/>
      <c r="Y7" s="939" t="s">
        <v>63</v>
      </c>
      <c r="Z7" s="939"/>
      <c r="AA7" s="939"/>
      <c r="AB7" s="940"/>
      <c r="AC7" s="940"/>
      <c r="AD7" s="940"/>
      <c r="AE7" s="940"/>
      <c r="AF7" s="940"/>
      <c r="AG7" s="940"/>
      <c r="AH7" s="941"/>
      <c r="BD7" s="195"/>
      <c r="BR7" s="195"/>
    </row>
    <row r="8" spans="1:70" ht="32.25" customHeight="1" thickBot="1">
      <c r="C8" s="198"/>
      <c r="D8" s="915" t="s">
        <v>0</v>
      </c>
      <c r="E8" s="915"/>
      <c r="F8" s="915"/>
      <c r="G8" s="915"/>
      <c r="H8" s="915"/>
      <c r="I8" s="916"/>
      <c r="K8" s="714"/>
      <c r="L8" s="947"/>
      <c r="M8" s="690" t="s">
        <v>61</v>
      </c>
      <c r="N8" s="691"/>
      <c r="O8" s="691"/>
      <c r="P8" s="692"/>
      <c r="Q8" s="953"/>
      <c r="R8" s="953"/>
      <c r="S8" s="953"/>
      <c r="T8" s="953"/>
      <c r="U8" s="953"/>
      <c r="V8" s="953"/>
      <c r="W8" s="953"/>
      <c r="X8" s="953"/>
      <c r="Y8" s="954" t="s">
        <v>2</v>
      </c>
      <c r="Z8" s="954"/>
      <c r="AA8" s="954"/>
      <c r="AB8" s="954"/>
      <c r="AC8" s="954"/>
      <c r="AD8" s="954"/>
      <c r="AE8" s="954"/>
      <c r="AF8" s="954"/>
      <c r="AG8" s="954"/>
      <c r="AH8" s="955"/>
      <c r="AM8" s="139"/>
      <c r="AN8" s="929"/>
      <c r="AO8" s="929"/>
      <c r="AP8" s="929"/>
      <c r="AQ8" s="929"/>
      <c r="AR8" s="929"/>
      <c r="AS8" s="929"/>
      <c r="AV8" s="736"/>
      <c r="AW8" s="662"/>
      <c r="AX8" s="662"/>
      <c r="AY8" s="662"/>
      <c r="AZ8" s="662"/>
      <c r="BA8" s="662"/>
      <c r="BB8" s="662"/>
      <c r="BC8" s="662"/>
      <c r="BD8" s="662"/>
      <c r="BE8" s="662"/>
      <c r="BF8" s="662"/>
      <c r="BG8" s="662"/>
      <c r="BH8" s="662"/>
      <c r="BI8" s="662"/>
      <c r="BJ8" s="662"/>
      <c r="BK8" s="662"/>
      <c r="BL8" s="662"/>
      <c r="BM8" s="662"/>
      <c r="BN8" s="662"/>
      <c r="BO8" s="662"/>
      <c r="BP8" s="662"/>
      <c r="BQ8" s="662"/>
      <c r="BR8" s="662"/>
    </row>
    <row r="9" spans="1:70" ht="20.100000000000001" customHeight="1">
      <c r="C9" s="139"/>
      <c r="D9" s="926"/>
      <c r="E9" s="926"/>
      <c r="F9" s="926"/>
      <c r="G9" s="926"/>
      <c r="H9" s="926"/>
      <c r="U9" s="199"/>
      <c r="AM9" s="139"/>
      <c r="AN9" s="934"/>
      <c r="AO9" s="934"/>
      <c r="AP9" s="934"/>
      <c r="AQ9" s="934"/>
      <c r="AR9" s="934"/>
      <c r="AS9" s="934"/>
      <c r="AV9" s="736"/>
      <c r="AW9" s="937"/>
      <c r="AX9" s="937"/>
      <c r="AY9" s="937"/>
      <c r="AZ9" s="937"/>
      <c r="BA9" s="662"/>
      <c r="BB9" s="662"/>
      <c r="BC9" s="662"/>
      <c r="BD9" s="662"/>
      <c r="BE9" s="662"/>
      <c r="BF9" s="662"/>
      <c r="BG9" s="662"/>
      <c r="BH9" s="662"/>
      <c r="BI9" s="879"/>
      <c r="BJ9" s="879"/>
      <c r="BK9" s="879"/>
      <c r="BL9" s="662"/>
      <c r="BM9" s="662"/>
      <c r="BN9" s="662"/>
      <c r="BO9" s="662"/>
      <c r="BP9" s="662"/>
      <c r="BQ9" s="662"/>
      <c r="BR9" s="662"/>
    </row>
    <row r="10" spans="1:70" ht="20.100000000000001" customHeight="1" thickBot="1">
      <c r="C10" s="925" t="s">
        <v>11</v>
      </c>
      <c r="D10" s="925"/>
      <c r="E10" s="925"/>
      <c r="F10" s="925"/>
      <c r="G10" s="925"/>
      <c r="H10" s="925"/>
      <c r="I10" s="925"/>
      <c r="J10" s="925"/>
      <c r="K10" s="925"/>
      <c r="L10" s="925"/>
      <c r="M10" s="925"/>
      <c r="N10" s="925"/>
      <c r="O10" s="925"/>
      <c r="P10" s="925"/>
      <c r="Q10" s="925"/>
      <c r="R10" s="925"/>
      <c r="S10" s="925"/>
      <c r="T10" s="925"/>
      <c r="U10" s="925"/>
      <c r="V10" s="925"/>
      <c r="W10" s="925"/>
      <c r="X10" s="925"/>
      <c r="Y10" s="925"/>
      <c r="Z10" s="925"/>
      <c r="AA10" s="925"/>
      <c r="AB10" s="925"/>
      <c r="AC10" s="925"/>
      <c r="AD10" s="925"/>
      <c r="AE10" s="925"/>
      <c r="AF10" s="925"/>
      <c r="AG10" s="925"/>
      <c r="AH10" s="925"/>
      <c r="AM10" s="139"/>
      <c r="AN10" s="934"/>
      <c r="AO10" s="934"/>
      <c r="AP10" s="934"/>
      <c r="AQ10" s="934"/>
      <c r="AR10" s="934"/>
      <c r="AS10" s="934"/>
      <c r="AV10" s="736"/>
      <c r="AW10" s="736"/>
      <c r="AX10" s="662"/>
      <c r="AY10" s="662"/>
      <c r="AZ10" s="662"/>
      <c r="BA10" s="854"/>
      <c r="BB10" s="854"/>
      <c r="BC10" s="854"/>
      <c r="BD10" s="854"/>
      <c r="BE10" s="854"/>
      <c r="BF10" s="854"/>
      <c r="BG10" s="854"/>
      <c r="BH10" s="854"/>
      <c r="BI10" s="863"/>
      <c r="BJ10" s="863"/>
      <c r="BK10" s="863"/>
      <c r="BL10" s="662"/>
      <c r="BM10" s="662"/>
      <c r="BN10" s="662"/>
      <c r="BO10" s="662"/>
      <c r="BP10" s="662"/>
      <c r="BQ10" s="662"/>
      <c r="BR10" s="662"/>
    </row>
    <row r="11" spans="1:70" ht="30" customHeight="1" thickBot="1">
      <c r="C11" s="931" t="s">
        <v>12</v>
      </c>
      <c r="D11" s="932"/>
      <c r="E11" s="932"/>
      <c r="F11" s="932"/>
      <c r="G11" s="932"/>
      <c r="H11" s="932"/>
      <c r="I11" s="932"/>
      <c r="J11" s="932"/>
      <c r="K11" s="932"/>
      <c r="L11" s="932"/>
      <c r="M11" s="932"/>
      <c r="N11" s="932"/>
      <c r="O11" s="932"/>
      <c r="P11" s="932"/>
      <c r="Q11" s="932"/>
      <c r="R11" s="932"/>
      <c r="S11" s="932"/>
      <c r="T11" s="932"/>
      <c r="U11" s="932"/>
      <c r="V11" s="932"/>
      <c r="W11" s="932"/>
      <c r="X11" s="932"/>
      <c r="Y11" s="932"/>
      <c r="Z11" s="932"/>
      <c r="AA11" s="932"/>
      <c r="AB11" s="932"/>
      <c r="AC11" s="932"/>
      <c r="AD11" s="932"/>
      <c r="AE11" s="932"/>
      <c r="AF11" s="932"/>
      <c r="AG11" s="932"/>
      <c r="AH11" s="933"/>
      <c r="AM11" s="139"/>
      <c r="AN11" s="934"/>
      <c r="AO11" s="934"/>
      <c r="AP11" s="934"/>
      <c r="AQ11" s="934"/>
      <c r="AR11" s="934"/>
      <c r="AS11" s="934"/>
      <c r="AV11" s="736"/>
      <c r="AW11" s="825"/>
      <c r="AX11" s="825"/>
      <c r="AY11" s="825"/>
      <c r="AZ11" s="825"/>
      <c r="BA11" s="662" t="s">
        <v>62</v>
      </c>
      <c r="BB11" s="662"/>
      <c r="BC11" s="662"/>
      <c r="BD11" s="662"/>
      <c r="BE11" s="662"/>
      <c r="BF11" s="662"/>
      <c r="BG11" s="662"/>
      <c r="BH11" s="662"/>
      <c r="BI11" s="662"/>
      <c r="BJ11" s="662"/>
      <c r="BK11" s="662"/>
      <c r="BL11" s="662"/>
      <c r="BM11" s="662"/>
      <c r="BN11" s="662"/>
      <c r="BO11" s="662"/>
      <c r="BP11" s="662"/>
      <c r="BQ11" s="662"/>
      <c r="BR11" s="662"/>
    </row>
    <row r="12" spans="1:70" ht="24.95" customHeight="1" thickBot="1">
      <c r="C12" s="751" t="s">
        <v>73</v>
      </c>
      <c r="D12" s="752"/>
      <c r="E12" s="752"/>
      <c r="F12" s="752"/>
      <c r="G12" s="752"/>
      <c r="H12" s="752"/>
      <c r="I12" s="752"/>
      <c r="J12" s="752"/>
      <c r="K12" s="752"/>
      <c r="L12" s="752"/>
      <c r="M12" s="752"/>
      <c r="N12" s="752"/>
      <c r="O12" s="752"/>
      <c r="P12" s="752"/>
      <c r="Q12" s="752"/>
      <c r="R12" s="752"/>
      <c r="S12" s="752"/>
      <c r="T12" s="752"/>
      <c r="U12" s="752"/>
      <c r="V12" s="752"/>
      <c r="W12" s="752"/>
      <c r="X12" s="752"/>
      <c r="Y12" s="752"/>
      <c r="Z12" s="752"/>
      <c r="AA12" s="752"/>
      <c r="AB12" s="752"/>
      <c r="AC12" s="752"/>
      <c r="AD12" s="752"/>
      <c r="AE12" s="752"/>
      <c r="AF12" s="752"/>
      <c r="AG12" s="752"/>
      <c r="AH12" s="753"/>
      <c r="AM12" s="139"/>
      <c r="AN12" s="926"/>
      <c r="AO12" s="926"/>
      <c r="AP12" s="926"/>
      <c r="AQ12" s="926"/>
      <c r="AR12" s="926"/>
      <c r="BE12" s="199"/>
    </row>
    <row r="13" spans="1:70" ht="27" customHeight="1">
      <c r="C13" s="750" t="s">
        <v>16</v>
      </c>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8"/>
      <c r="AM13" s="925"/>
      <c r="AN13" s="925"/>
      <c r="AO13" s="925"/>
      <c r="AP13" s="925"/>
      <c r="AQ13" s="925"/>
      <c r="AR13" s="925"/>
      <c r="AS13" s="925"/>
      <c r="AT13" s="925"/>
      <c r="AU13" s="925"/>
      <c r="AV13" s="925"/>
      <c r="AW13" s="925"/>
      <c r="AX13" s="925"/>
      <c r="AY13" s="925"/>
      <c r="AZ13" s="925"/>
      <c r="BA13" s="925"/>
      <c r="BB13" s="925"/>
      <c r="BC13" s="925"/>
      <c r="BD13" s="925"/>
      <c r="BE13" s="925"/>
      <c r="BF13" s="925"/>
      <c r="BG13" s="925"/>
      <c r="BH13" s="925"/>
      <c r="BI13" s="925"/>
      <c r="BJ13" s="925"/>
      <c r="BK13" s="925"/>
      <c r="BL13" s="925"/>
      <c r="BM13" s="925"/>
      <c r="BN13" s="925"/>
      <c r="BO13" s="925"/>
      <c r="BP13" s="925"/>
      <c r="BQ13" s="925"/>
      <c r="BR13" s="925"/>
    </row>
    <row r="14" spans="1:70" ht="29.25" customHeight="1">
      <c r="C14" s="802" t="s">
        <v>13</v>
      </c>
      <c r="D14" s="803"/>
      <c r="E14" s="803"/>
      <c r="F14" s="803"/>
      <c r="G14" s="803"/>
      <c r="H14" s="803"/>
      <c r="I14" s="803"/>
      <c r="J14" s="803"/>
      <c r="K14" s="803"/>
      <c r="L14" s="803"/>
      <c r="M14" s="803"/>
      <c r="N14" s="803"/>
      <c r="O14" s="803"/>
      <c r="P14" s="803"/>
      <c r="Q14" s="803"/>
      <c r="R14" s="927"/>
      <c r="S14" s="200"/>
      <c r="T14" s="200"/>
      <c r="U14" s="200"/>
      <c r="V14" s="200"/>
      <c r="W14" s="200"/>
      <c r="X14" s="654" t="s">
        <v>96</v>
      </c>
      <c r="Y14" s="654"/>
      <c r="Z14" s="654" t="s">
        <v>97</v>
      </c>
      <c r="AA14" s="654"/>
      <c r="AB14" s="200"/>
      <c r="AC14" s="928" t="s">
        <v>98</v>
      </c>
      <c r="AD14" s="928"/>
      <c r="AE14" s="200"/>
      <c r="AF14" s="200"/>
      <c r="AG14" s="200"/>
      <c r="AH14" s="201"/>
      <c r="AM14" s="736"/>
      <c r="AN14" s="736"/>
      <c r="AO14" s="736"/>
      <c r="AP14" s="736"/>
      <c r="AQ14" s="736"/>
      <c r="AR14" s="736"/>
      <c r="AS14" s="736"/>
      <c r="AT14" s="736"/>
      <c r="AU14" s="736"/>
      <c r="AV14" s="736"/>
      <c r="AW14" s="736"/>
      <c r="AX14" s="736"/>
      <c r="AY14" s="736"/>
      <c r="AZ14" s="736"/>
      <c r="BA14" s="736"/>
      <c r="BB14" s="736"/>
      <c r="BC14" s="736"/>
      <c r="BD14" s="736"/>
      <c r="BE14" s="736"/>
      <c r="BF14" s="736"/>
      <c r="BG14" s="736"/>
      <c r="BH14" s="736"/>
      <c r="BI14" s="736"/>
      <c r="BJ14" s="736"/>
      <c r="BK14" s="736"/>
      <c r="BL14" s="736"/>
      <c r="BM14" s="736"/>
      <c r="BN14" s="736"/>
      <c r="BO14" s="736"/>
      <c r="BP14" s="736"/>
      <c r="BQ14" s="736"/>
      <c r="BR14" s="736"/>
    </row>
    <row r="15" spans="1:70" ht="31.5" customHeight="1">
      <c r="C15" s="917"/>
      <c r="D15" s="918"/>
      <c r="E15" s="918"/>
      <c r="F15" s="918"/>
      <c r="G15" s="918"/>
      <c r="H15" s="918"/>
      <c r="I15" s="918"/>
      <c r="J15" s="918"/>
      <c r="K15" s="918"/>
      <c r="L15" s="918"/>
      <c r="M15" s="918"/>
      <c r="N15" s="918"/>
      <c r="O15" s="918"/>
      <c r="P15" s="919"/>
      <c r="Q15" s="919"/>
      <c r="R15" s="920"/>
      <c r="S15" s="917"/>
      <c r="T15" s="918"/>
      <c r="U15" s="918"/>
      <c r="V15" s="918"/>
      <c r="W15" s="918"/>
      <c r="X15" s="918"/>
      <c r="Y15" s="918"/>
      <c r="Z15" s="918"/>
      <c r="AA15" s="918"/>
      <c r="AB15" s="918"/>
      <c r="AC15" s="918"/>
      <c r="AD15" s="918"/>
      <c r="AE15" s="918"/>
      <c r="AF15" s="919"/>
      <c r="AG15" s="919"/>
      <c r="AH15" s="920"/>
      <c r="AM15" s="643"/>
      <c r="AN15" s="643"/>
      <c r="AO15" s="643"/>
      <c r="AP15" s="643"/>
      <c r="AQ15" s="643"/>
      <c r="AR15" s="643"/>
      <c r="AS15" s="643"/>
      <c r="AT15" s="643"/>
      <c r="AU15" s="643"/>
      <c r="AV15" s="643"/>
      <c r="AW15" s="643"/>
      <c r="AX15" s="643"/>
      <c r="AY15" s="643"/>
      <c r="AZ15" s="643"/>
      <c r="BA15" s="643"/>
      <c r="BB15" s="643"/>
      <c r="BC15" s="643"/>
      <c r="BD15" s="643"/>
      <c r="BE15" s="643"/>
      <c r="BF15" s="643"/>
      <c r="BG15" s="643"/>
      <c r="BH15" s="643"/>
      <c r="BI15" s="643"/>
      <c r="BJ15" s="643"/>
      <c r="BK15" s="643"/>
      <c r="BL15" s="643"/>
      <c r="BM15" s="643"/>
      <c r="BN15" s="643"/>
      <c r="BO15" s="643"/>
      <c r="BP15" s="643"/>
      <c r="BQ15" s="643"/>
      <c r="BR15" s="643"/>
    </row>
    <row r="16" spans="1:70" ht="31.5" customHeight="1">
      <c r="A16" s="202"/>
      <c r="C16" s="923"/>
      <c r="D16" s="924"/>
      <c r="E16" s="924"/>
      <c r="F16" s="924"/>
      <c r="G16" s="924"/>
      <c r="H16" s="924"/>
      <c r="I16" s="924"/>
      <c r="J16" s="924"/>
      <c r="K16" s="924"/>
      <c r="L16" s="924"/>
      <c r="M16" s="924"/>
      <c r="N16" s="924"/>
      <c r="O16" s="924"/>
      <c r="P16" s="921"/>
      <c r="Q16" s="921"/>
      <c r="R16" s="922"/>
      <c r="S16" s="923"/>
      <c r="T16" s="924"/>
      <c r="U16" s="924"/>
      <c r="V16" s="924"/>
      <c r="W16" s="924"/>
      <c r="X16" s="924"/>
      <c r="Y16" s="924"/>
      <c r="Z16" s="924"/>
      <c r="AA16" s="924"/>
      <c r="AB16" s="924"/>
      <c r="AC16" s="924"/>
      <c r="AD16" s="924"/>
      <c r="AE16" s="924"/>
      <c r="AF16" s="921"/>
      <c r="AG16" s="921"/>
      <c r="AH16" s="922"/>
      <c r="AM16" s="925"/>
      <c r="AN16" s="925"/>
      <c r="AO16" s="925"/>
      <c r="AP16" s="925"/>
      <c r="AQ16" s="925"/>
      <c r="AR16" s="925"/>
      <c r="AS16" s="925"/>
      <c r="AT16" s="925"/>
      <c r="AU16" s="925"/>
      <c r="AV16" s="925"/>
      <c r="AW16" s="925"/>
      <c r="AX16" s="925"/>
      <c r="AY16" s="925"/>
      <c r="AZ16" s="925"/>
      <c r="BA16" s="925"/>
      <c r="BB16" s="925"/>
      <c r="BC16" s="925"/>
      <c r="BD16" s="925"/>
      <c r="BE16" s="925"/>
      <c r="BF16" s="925"/>
      <c r="BG16" s="925"/>
      <c r="BH16" s="925"/>
      <c r="BI16" s="925"/>
      <c r="BJ16" s="925"/>
      <c r="BK16" s="925"/>
      <c r="BL16" s="925"/>
      <c r="BM16" s="925"/>
      <c r="BN16" s="925"/>
      <c r="BO16" s="925"/>
      <c r="BP16" s="925"/>
      <c r="BQ16" s="925"/>
      <c r="BR16" s="925"/>
    </row>
    <row r="17" spans="3:70" ht="31.5" customHeight="1" thickBot="1">
      <c r="C17" s="908"/>
      <c r="D17" s="909"/>
      <c r="E17" s="909"/>
      <c r="F17" s="909"/>
      <c r="G17" s="909"/>
      <c r="H17" s="909"/>
      <c r="I17" s="909"/>
      <c r="J17" s="909"/>
      <c r="K17" s="909"/>
      <c r="L17" s="909"/>
      <c r="M17" s="909"/>
      <c r="N17" s="909"/>
      <c r="O17" s="909"/>
      <c r="P17" s="909"/>
      <c r="Q17" s="909"/>
      <c r="R17" s="910"/>
      <c r="S17" s="908"/>
      <c r="T17" s="909"/>
      <c r="U17" s="909"/>
      <c r="V17" s="909"/>
      <c r="W17" s="909"/>
      <c r="X17" s="909"/>
      <c r="Y17" s="909"/>
      <c r="Z17" s="909"/>
      <c r="AA17" s="909"/>
      <c r="AB17" s="909"/>
      <c r="AC17" s="909"/>
      <c r="AD17" s="909"/>
      <c r="AE17" s="909"/>
      <c r="AF17" s="909"/>
      <c r="AG17" s="909"/>
      <c r="AH17" s="910"/>
      <c r="AM17" s="736"/>
      <c r="AN17" s="736"/>
      <c r="AO17" s="736"/>
      <c r="AP17" s="736"/>
      <c r="AQ17" s="736"/>
      <c r="AR17" s="736"/>
      <c r="AS17" s="736"/>
      <c r="AT17" s="736"/>
      <c r="AU17" s="736"/>
      <c r="AV17" s="736"/>
      <c r="AW17" s="736"/>
      <c r="AX17" s="736"/>
      <c r="AY17" s="736"/>
      <c r="AZ17" s="736"/>
      <c r="BA17" s="736"/>
      <c r="BB17" s="736"/>
      <c r="BC17" s="837"/>
      <c r="BD17" s="837"/>
      <c r="BE17" s="837"/>
      <c r="BF17" s="837"/>
      <c r="BG17" s="837"/>
      <c r="BH17" s="837"/>
      <c r="BI17" s="837"/>
      <c r="BJ17" s="837"/>
      <c r="BK17" s="837"/>
      <c r="BL17" s="837"/>
      <c r="BM17" s="837"/>
      <c r="BN17" s="837"/>
      <c r="BO17" s="837"/>
      <c r="BP17" s="837"/>
      <c r="BQ17" s="837"/>
      <c r="BR17" s="837"/>
    </row>
    <row r="18" spans="3:70" ht="27" customHeight="1">
      <c r="C18" s="911" t="s">
        <v>29</v>
      </c>
      <c r="D18" s="912"/>
      <c r="E18" s="912"/>
      <c r="F18" s="912"/>
      <c r="G18" s="912"/>
      <c r="H18" s="912"/>
      <c r="I18" s="912"/>
      <c r="J18" s="912"/>
      <c r="K18" s="912"/>
      <c r="L18" s="912"/>
      <c r="M18" s="912"/>
      <c r="N18" s="912"/>
      <c r="O18" s="912"/>
      <c r="P18" s="912"/>
      <c r="Q18" s="912"/>
      <c r="R18" s="912"/>
      <c r="S18" s="912"/>
      <c r="T18" s="912"/>
      <c r="U18" s="912"/>
      <c r="V18" s="912"/>
      <c r="W18" s="912"/>
      <c r="X18" s="912"/>
      <c r="Y18" s="912"/>
      <c r="Z18" s="912"/>
      <c r="AA18" s="912"/>
      <c r="AB18" s="913"/>
      <c r="AC18" s="913"/>
      <c r="AD18" s="913"/>
      <c r="AE18" s="913"/>
      <c r="AF18" s="913"/>
      <c r="AG18" s="912"/>
      <c r="AH18" s="914"/>
      <c r="AM18" s="891"/>
      <c r="AN18" s="891"/>
      <c r="AO18" s="891"/>
      <c r="AP18" s="891"/>
      <c r="AQ18" s="891"/>
      <c r="AR18" s="891"/>
      <c r="AS18" s="891"/>
      <c r="AT18" s="891"/>
      <c r="AU18" s="891"/>
      <c r="AV18" s="891"/>
      <c r="AW18" s="891"/>
      <c r="AX18" s="891"/>
      <c r="AY18" s="891"/>
      <c r="AZ18" s="825"/>
      <c r="BA18" s="825"/>
      <c r="BB18" s="825"/>
      <c r="BC18" s="891"/>
      <c r="BD18" s="891"/>
      <c r="BE18" s="891"/>
      <c r="BF18" s="891"/>
      <c r="BG18" s="891"/>
      <c r="BH18" s="891"/>
      <c r="BI18" s="891"/>
      <c r="BJ18" s="891"/>
      <c r="BK18" s="891"/>
      <c r="BL18" s="891"/>
      <c r="BM18" s="891"/>
      <c r="BN18" s="891"/>
      <c r="BO18" s="891"/>
      <c r="BP18" s="825"/>
      <c r="BQ18" s="825"/>
      <c r="BR18" s="825"/>
    </row>
    <row r="19" spans="3:70" ht="27" customHeight="1" thickBot="1">
      <c r="C19" s="203"/>
      <c r="D19" s="204"/>
      <c r="E19" s="204"/>
      <c r="F19" s="204"/>
      <c r="G19" s="204"/>
      <c r="H19" s="205"/>
      <c r="I19" s="842" t="s">
        <v>20</v>
      </c>
      <c r="J19" s="842"/>
      <c r="K19" s="842"/>
      <c r="L19" s="842"/>
      <c r="M19" s="898" t="s">
        <v>100</v>
      </c>
      <c r="N19" s="899"/>
      <c r="O19" s="204">
        <f>AB14</f>
        <v>0</v>
      </c>
      <c r="P19" s="206" t="s">
        <v>99</v>
      </c>
      <c r="Q19" s="900"/>
      <c r="R19" s="901"/>
      <c r="S19" s="901"/>
      <c r="T19" s="901"/>
      <c r="U19" s="901"/>
      <c r="V19" s="902"/>
      <c r="W19" s="903" t="s">
        <v>20</v>
      </c>
      <c r="X19" s="903"/>
      <c r="Y19" s="903"/>
      <c r="Z19" s="903"/>
      <c r="AA19" s="898" t="s">
        <v>100</v>
      </c>
      <c r="AB19" s="899"/>
      <c r="AC19" s="204">
        <f>AB14</f>
        <v>0</v>
      </c>
      <c r="AD19" s="206" t="s">
        <v>99</v>
      </c>
      <c r="AE19" s="728" t="s">
        <v>22</v>
      </c>
      <c r="AF19" s="794"/>
      <c r="AG19" s="905"/>
      <c r="AH19" s="888" t="s">
        <v>28</v>
      </c>
      <c r="AM19" s="891"/>
      <c r="AN19" s="891"/>
      <c r="AO19" s="891"/>
      <c r="AP19" s="891"/>
      <c r="AQ19" s="891"/>
      <c r="AR19" s="891"/>
      <c r="AS19" s="891"/>
      <c r="AT19" s="891"/>
      <c r="AU19" s="891"/>
      <c r="AV19" s="891"/>
      <c r="AW19" s="891"/>
      <c r="AX19" s="891"/>
      <c r="AY19" s="891"/>
      <c r="AZ19" s="825"/>
      <c r="BA19" s="825"/>
      <c r="BB19" s="825"/>
      <c r="BC19" s="891"/>
      <c r="BD19" s="891"/>
      <c r="BE19" s="891"/>
      <c r="BF19" s="891"/>
      <c r="BG19" s="891"/>
      <c r="BH19" s="891"/>
      <c r="BI19" s="891"/>
      <c r="BJ19" s="891"/>
      <c r="BK19" s="891"/>
      <c r="BL19" s="891"/>
      <c r="BM19" s="891"/>
      <c r="BN19" s="891"/>
      <c r="BO19" s="891"/>
      <c r="BP19" s="825"/>
      <c r="BQ19" s="825"/>
      <c r="BR19" s="825"/>
    </row>
    <row r="20" spans="3:70" ht="37.5" customHeight="1" thickTop="1">
      <c r="C20" s="892" t="s">
        <v>25</v>
      </c>
      <c r="D20" s="837"/>
      <c r="E20" s="837"/>
      <c r="F20" s="837"/>
      <c r="G20" s="837"/>
      <c r="H20" s="893"/>
      <c r="I20" s="894"/>
      <c r="J20" s="895"/>
      <c r="K20" s="895"/>
      <c r="L20" s="207" t="s">
        <v>21</v>
      </c>
      <c r="M20" s="894"/>
      <c r="N20" s="895"/>
      <c r="O20" s="895"/>
      <c r="P20" s="207" t="s">
        <v>21</v>
      </c>
      <c r="Q20" s="896" t="s">
        <v>31</v>
      </c>
      <c r="R20" s="877"/>
      <c r="S20" s="877"/>
      <c r="T20" s="877"/>
      <c r="U20" s="877"/>
      <c r="V20" s="897"/>
      <c r="W20" s="894"/>
      <c r="X20" s="895"/>
      <c r="Y20" s="895"/>
      <c r="Z20" s="207" t="s">
        <v>72</v>
      </c>
      <c r="AA20" s="894"/>
      <c r="AB20" s="895"/>
      <c r="AC20" s="895"/>
      <c r="AD20" s="207" t="s">
        <v>72</v>
      </c>
      <c r="AE20" s="728"/>
      <c r="AF20" s="794"/>
      <c r="AG20" s="906"/>
      <c r="AH20" s="889"/>
      <c r="AM20" s="881"/>
      <c r="AN20" s="881"/>
      <c r="AO20" s="881"/>
      <c r="AP20" s="881"/>
      <c r="AQ20" s="881"/>
      <c r="AR20" s="881"/>
      <c r="AS20" s="881"/>
      <c r="AT20" s="881"/>
      <c r="AU20" s="881"/>
      <c r="AV20" s="881"/>
      <c r="AW20" s="881"/>
      <c r="AX20" s="881"/>
      <c r="AY20" s="881"/>
      <c r="AZ20" s="881"/>
      <c r="BA20" s="881"/>
      <c r="BB20" s="881"/>
      <c r="BC20" s="881"/>
      <c r="BD20" s="881"/>
      <c r="BE20" s="881"/>
      <c r="BF20" s="881"/>
      <c r="BG20" s="881"/>
      <c r="BH20" s="881"/>
      <c r="BI20" s="881"/>
      <c r="BJ20" s="881"/>
      <c r="BK20" s="881"/>
      <c r="BL20" s="881"/>
      <c r="BM20" s="881"/>
      <c r="BN20" s="881"/>
      <c r="BO20" s="881"/>
      <c r="BP20" s="881"/>
      <c r="BQ20" s="881"/>
      <c r="BR20" s="881"/>
    </row>
    <row r="21" spans="3:70" ht="37.5" customHeight="1" thickBot="1">
      <c r="C21" s="208"/>
      <c r="D21" s="882" t="s">
        <v>27</v>
      </c>
      <c r="E21" s="883"/>
      <c r="F21" s="883"/>
      <c r="G21" s="883"/>
      <c r="H21" s="884"/>
      <c r="I21" s="885"/>
      <c r="J21" s="886"/>
      <c r="K21" s="886"/>
      <c r="L21" s="209" t="s">
        <v>21</v>
      </c>
      <c r="M21" s="885"/>
      <c r="N21" s="886"/>
      <c r="O21" s="886"/>
      <c r="P21" s="209" t="s">
        <v>21</v>
      </c>
      <c r="Q21" s="210"/>
      <c r="R21" s="882" t="s">
        <v>30</v>
      </c>
      <c r="S21" s="883"/>
      <c r="T21" s="883"/>
      <c r="U21" s="883"/>
      <c r="V21" s="884"/>
      <c r="W21" s="885"/>
      <c r="X21" s="886"/>
      <c r="Y21" s="886"/>
      <c r="Z21" s="209" t="s">
        <v>72</v>
      </c>
      <c r="AA21" s="885"/>
      <c r="AB21" s="886"/>
      <c r="AC21" s="886"/>
      <c r="AD21" s="209" t="s">
        <v>72</v>
      </c>
      <c r="AE21" s="904"/>
      <c r="AF21" s="693"/>
      <c r="AG21" s="907"/>
      <c r="AH21" s="890"/>
      <c r="AM21" s="887"/>
      <c r="AN21" s="887"/>
      <c r="AO21" s="887"/>
      <c r="AP21" s="887"/>
      <c r="AQ21" s="887"/>
      <c r="AR21" s="887"/>
      <c r="AS21" s="887"/>
      <c r="AT21" s="887"/>
      <c r="AU21" s="887"/>
      <c r="AV21" s="887"/>
      <c r="AW21" s="887"/>
      <c r="AX21" s="887"/>
      <c r="AY21" s="887"/>
      <c r="AZ21" s="887"/>
      <c r="BA21" s="887"/>
      <c r="BB21" s="887"/>
      <c r="BC21" s="887"/>
      <c r="BD21" s="887"/>
      <c r="BE21" s="887"/>
      <c r="BF21" s="887"/>
      <c r="BG21" s="887"/>
      <c r="BH21" s="887"/>
      <c r="BI21" s="887"/>
      <c r="BJ21" s="887"/>
      <c r="BK21" s="887"/>
      <c r="BL21" s="887"/>
      <c r="BM21" s="887"/>
      <c r="BN21" s="887"/>
      <c r="BO21" s="887"/>
      <c r="BP21" s="887"/>
      <c r="BQ21" s="887"/>
      <c r="BR21" s="887"/>
    </row>
    <row r="22" spans="3:70" ht="24.95" customHeight="1" thickBot="1">
      <c r="C22" s="557" t="s">
        <v>74</v>
      </c>
      <c r="D22" s="558"/>
      <c r="E22" s="558"/>
      <c r="F22" s="558"/>
      <c r="G22" s="558"/>
      <c r="H22" s="558"/>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9"/>
      <c r="AM22" s="211"/>
      <c r="AN22" s="211"/>
      <c r="AO22" s="211"/>
      <c r="AP22" s="211"/>
      <c r="AQ22" s="211"/>
      <c r="AR22" s="211"/>
      <c r="AS22" s="879"/>
      <c r="AT22" s="879"/>
      <c r="AU22" s="879"/>
      <c r="AV22" s="879"/>
      <c r="AW22" s="879"/>
      <c r="AX22" s="879"/>
      <c r="AY22" s="879"/>
      <c r="AZ22" s="879"/>
      <c r="BA22" s="662"/>
      <c r="BB22" s="662"/>
      <c r="BC22" s="662"/>
      <c r="BD22" s="662"/>
      <c r="BE22" s="662"/>
      <c r="BF22" s="662"/>
      <c r="BG22" s="747"/>
      <c r="BH22" s="747"/>
      <c r="BI22" s="747"/>
      <c r="BJ22" s="747"/>
      <c r="BK22" s="880"/>
      <c r="BL22" s="880"/>
      <c r="BM22" s="880"/>
      <c r="BN22" s="880"/>
      <c r="BO22" s="736"/>
      <c r="BP22" s="736"/>
      <c r="BQ22" s="854"/>
      <c r="BR22" s="854"/>
    </row>
    <row r="23" spans="3:70" ht="27.75" customHeight="1">
      <c r="C23" s="759" t="s">
        <v>17</v>
      </c>
      <c r="D23" s="760"/>
      <c r="E23" s="760"/>
      <c r="F23" s="760"/>
      <c r="G23" s="760"/>
      <c r="H23" s="760"/>
      <c r="I23" s="760"/>
      <c r="J23" s="760"/>
      <c r="K23" s="760"/>
      <c r="L23" s="760"/>
      <c r="M23" s="760"/>
      <c r="N23" s="760"/>
      <c r="O23" s="760"/>
      <c r="P23" s="760"/>
      <c r="Q23" s="760"/>
      <c r="R23" s="760"/>
      <c r="S23" s="760"/>
      <c r="T23" s="760"/>
      <c r="U23" s="760"/>
      <c r="V23" s="760"/>
      <c r="W23" s="760"/>
      <c r="X23" s="761"/>
      <c r="Y23" s="711" t="s">
        <v>24</v>
      </c>
      <c r="Z23" s="712"/>
      <c r="AA23" s="712"/>
      <c r="AB23" s="712"/>
      <c r="AC23" s="712"/>
      <c r="AD23" s="712"/>
      <c r="AE23" s="712"/>
      <c r="AF23" s="712"/>
      <c r="AG23" s="712"/>
      <c r="AH23" s="875"/>
      <c r="AM23" s="837"/>
      <c r="AN23" s="837"/>
      <c r="AO23" s="837"/>
      <c r="AP23" s="837"/>
      <c r="AQ23" s="837"/>
      <c r="AR23" s="837"/>
      <c r="AS23" s="864"/>
      <c r="AT23" s="864"/>
      <c r="AU23" s="864"/>
      <c r="AV23" s="864"/>
      <c r="AW23" s="864"/>
      <c r="AX23" s="864"/>
      <c r="AY23" s="864"/>
      <c r="AZ23" s="864"/>
      <c r="BA23" s="877"/>
      <c r="BB23" s="877"/>
      <c r="BC23" s="877"/>
      <c r="BD23" s="877"/>
      <c r="BE23" s="877"/>
      <c r="BF23" s="877"/>
      <c r="BG23" s="878"/>
      <c r="BH23" s="878"/>
      <c r="BI23" s="878"/>
      <c r="BJ23" s="878"/>
      <c r="BK23" s="878"/>
      <c r="BL23" s="878"/>
      <c r="BM23" s="878"/>
      <c r="BN23" s="878"/>
      <c r="BO23" s="736"/>
      <c r="BP23" s="736"/>
      <c r="BQ23" s="854"/>
      <c r="BR23" s="854"/>
    </row>
    <row r="24" spans="3:70" ht="33.75" customHeight="1">
      <c r="C24" s="732" t="s">
        <v>223</v>
      </c>
      <c r="D24" s="733"/>
      <c r="E24" s="734"/>
      <c r="F24" s="741" t="s">
        <v>4</v>
      </c>
      <c r="G24" s="733"/>
      <c r="H24" s="683"/>
      <c r="I24" s="684"/>
      <c r="J24" s="843" t="s">
        <v>100</v>
      </c>
      <c r="K24" s="844"/>
      <c r="L24" s="200">
        <f>AB14</f>
        <v>0</v>
      </c>
      <c r="M24" s="212" t="s">
        <v>99</v>
      </c>
      <c r="N24" s="732" t="s">
        <v>224</v>
      </c>
      <c r="O24" s="733"/>
      <c r="P24" s="734"/>
      <c r="Q24" s="687" t="s">
        <v>4</v>
      </c>
      <c r="R24" s="683"/>
      <c r="S24" s="683"/>
      <c r="T24" s="684"/>
      <c r="U24" s="843" t="s">
        <v>100</v>
      </c>
      <c r="V24" s="844"/>
      <c r="W24" s="200">
        <f>AB14</f>
        <v>0</v>
      </c>
      <c r="X24" s="213" t="s">
        <v>99</v>
      </c>
      <c r="Y24" s="807"/>
      <c r="Z24" s="808"/>
      <c r="AA24" s="808"/>
      <c r="AB24" s="808"/>
      <c r="AC24" s="808"/>
      <c r="AD24" s="808"/>
      <c r="AE24" s="808"/>
      <c r="AF24" s="808"/>
      <c r="AG24" s="808"/>
      <c r="AH24" s="876"/>
      <c r="AN24" s="863"/>
      <c r="AO24" s="863"/>
      <c r="AP24" s="863"/>
      <c r="AQ24" s="863"/>
      <c r="AR24" s="863"/>
      <c r="AS24" s="864"/>
      <c r="AT24" s="864"/>
      <c r="AU24" s="864"/>
      <c r="AV24" s="864"/>
      <c r="AW24" s="864"/>
      <c r="AX24" s="864"/>
      <c r="AY24" s="864"/>
      <c r="AZ24" s="864"/>
      <c r="BB24" s="863"/>
      <c r="BC24" s="863"/>
      <c r="BD24" s="863"/>
      <c r="BE24" s="863"/>
      <c r="BF24" s="863"/>
      <c r="BG24" s="878"/>
      <c r="BH24" s="878"/>
      <c r="BI24" s="878"/>
      <c r="BJ24" s="878"/>
      <c r="BK24" s="878"/>
      <c r="BL24" s="878"/>
      <c r="BM24" s="878"/>
      <c r="BN24" s="878"/>
      <c r="BO24" s="736"/>
      <c r="BP24" s="736"/>
      <c r="BQ24" s="854"/>
      <c r="BR24" s="854"/>
    </row>
    <row r="25" spans="3:70" ht="33.75" customHeight="1" thickBot="1">
      <c r="C25" s="735"/>
      <c r="D25" s="736"/>
      <c r="E25" s="736"/>
      <c r="F25" s="829" t="s">
        <v>70</v>
      </c>
      <c r="G25" s="826"/>
      <c r="H25" s="829" t="s">
        <v>56</v>
      </c>
      <c r="I25" s="826"/>
      <c r="J25" s="829" t="s">
        <v>70</v>
      </c>
      <c r="K25" s="826"/>
      <c r="L25" s="829" t="s">
        <v>56</v>
      </c>
      <c r="M25" s="826"/>
      <c r="N25" s="735"/>
      <c r="O25" s="736"/>
      <c r="P25" s="737"/>
      <c r="Q25" s="872" t="s">
        <v>131</v>
      </c>
      <c r="R25" s="805"/>
      <c r="S25" s="829" t="s">
        <v>56</v>
      </c>
      <c r="T25" s="826"/>
      <c r="U25" s="872" t="s">
        <v>131</v>
      </c>
      <c r="V25" s="805"/>
      <c r="W25" s="829" t="s">
        <v>56</v>
      </c>
      <c r="X25" s="873"/>
      <c r="Y25" s="788" t="s">
        <v>23</v>
      </c>
      <c r="Z25" s="789"/>
      <c r="AA25" s="789"/>
      <c r="AB25" s="781"/>
      <c r="AC25" s="790" t="s">
        <v>3</v>
      </c>
      <c r="AD25" s="789"/>
      <c r="AE25" s="781"/>
      <c r="AF25" s="214" t="s">
        <v>101</v>
      </c>
      <c r="AG25" s="204">
        <f>AB14</f>
        <v>0</v>
      </c>
      <c r="AH25" s="215" t="s">
        <v>102</v>
      </c>
      <c r="AM25" s="643"/>
      <c r="AN25" s="643"/>
      <c r="AO25" s="643"/>
      <c r="AP25" s="643"/>
      <c r="AQ25" s="643"/>
      <c r="AR25" s="643"/>
      <c r="AS25" s="643"/>
      <c r="AT25" s="643"/>
      <c r="AU25" s="643"/>
      <c r="AV25" s="643"/>
      <c r="AW25" s="643"/>
      <c r="AX25" s="643"/>
      <c r="AY25" s="643"/>
      <c r="AZ25" s="643"/>
      <c r="BA25" s="643"/>
      <c r="BB25" s="643"/>
      <c r="BC25" s="643"/>
      <c r="BD25" s="643"/>
      <c r="BE25" s="643"/>
      <c r="BF25" s="643"/>
      <c r="BG25" s="643"/>
      <c r="BH25" s="643"/>
      <c r="BI25" s="643"/>
      <c r="BJ25" s="643"/>
      <c r="BK25" s="643"/>
      <c r="BL25" s="643"/>
      <c r="BM25" s="643"/>
      <c r="BN25" s="643"/>
      <c r="BO25" s="643"/>
      <c r="BP25" s="643"/>
      <c r="BQ25" s="643"/>
      <c r="BR25" s="643"/>
    </row>
    <row r="26" spans="3:70" ht="33.75" customHeight="1" thickTop="1" thickBot="1">
      <c r="C26" s="738"/>
      <c r="D26" s="739"/>
      <c r="E26" s="739"/>
      <c r="F26" s="871"/>
      <c r="G26" s="828"/>
      <c r="H26" s="871"/>
      <c r="I26" s="828"/>
      <c r="J26" s="871"/>
      <c r="K26" s="828"/>
      <c r="L26" s="871"/>
      <c r="M26" s="828"/>
      <c r="N26" s="738"/>
      <c r="O26" s="739"/>
      <c r="P26" s="740"/>
      <c r="Q26" s="743"/>
      <c r="R26" s="739"/>
      <c r="S26" s="871"/>
      <c r="T26" s="828"/>
      <c r="U26" s="743"/>
      <c r="V26" s="739"/>
      <c r="W26" s="871"/>
      <c r="X26" s="874"/>
      <c r="Y26" s="865"/>
      <c r="Z26" s="866"/>
      <c r="AA26" s="866"/>
      <c r="AB26" s="867"/>
      <c r="AC26" s="868"/>
      <c r="AD26" s="869"/>
      <c r="AE26" s="207" t="s">
        <v>21</v>
      </c>
      <c r="AF26" s="868"/>
      <c r="AG26" s="869"/>
      <c r="AH26" s="216" t="s">
        <v>21</v>
      </c>
      <c r="AM26" s="643"/>
      <c r="AN26" s="643"/>
      <c r="AO26" s="643"/>
      <c r="AP26" s="643"/>
      <c r="AQ26" s="643"/>
      <c r="AR26" s="643"/>
      <c r="AS26" s="643"/>
      <c r="AT26" s="643"/>
      <c r="AU26" s="643"/>
      <c r="AV26" s="643"/>
      <c r="AW26" s="643"/>
      <c r="AX26" s="643"/>
      <c r="AY26" s="643"/>
      <c r="AZ26" s="643"/>
      <c r="BA26" s="643"/>
      <c r="BB26" s="643"/>
      <c r="BC26" s="643"/>
      <c r="BD26" s="643"/>
      <c r="BE26" s="643"/>
      <c r="BF26" s="643"/>
      <c r="BG26" s="643"/>
      <c r="BH26" s="643"/>
      <c r="BI26" s="736"/>
      <c r="BJ26" s="736"/>
      <c r="BK26" s="736"/>
      <c r="BL26" s="736"/>
      <c r="BM26" s="736"/>
      <c r="BN26" s="736"/>
      <c r="BO26" s="736"/>
      <c r="BP26" s="736"/>
      <c r="BQ26" s="736"/>
      <c r="BR26" s="736"/>
    </row>
    <row r="27" spans="3:70" ht="33.75" customHeight="1" thickTop="1">
      <c r="C27" s="861"/>
      <c r="D27" s="862"/>
      <c r="E27" s="217"/>
      <c r="F27" s="218"/>
      <c r="G27" s="219"/>
      <c r="H27" s="220"/>
      <c r="I27" s="220"/>
      <c r="J27" s="218"/>
      <c r="K27" s="219"/>
      <c r="L27" s="220"/>
      <c r="M27" s="221"/>
      <c r="N27" s="222"/>
      <c r="O27" s="862"/>
      <c r="P27" s="702"/>
      <c r="Q27" s="218"/>
      <c r="R27" s="219"/>
      <c r="S27" s="220"/>
      <c r="T27" s="220"/>
      <c r="U27" s="218"/>
      <c r="V27" s="219"/>
      <c r="W27" s="220"/>
      <c r="X27" s="221"/>
      <c r="Y27" s="653"/>
      <c r="Z27" s="654"/>
      <c r="AA27" s="654"/>
      <c r="AB27" s="655"/>
      <c r="AC27" s="852"/>
      <c r="AD27" s="853"/>
      <c r="AE27" s="223" t="s">
        <v>21</v>
      </c>
      <c r="AF27" s="852"/>
      <c r="AG27" s="853"/>
      <c r="AH27" s="201" t="s">
        <v>21</v>
      </c>
      <c r="AM27" s="825"/>
      <c r="AN27" s="825"/>
      <c r="AO27" s="825"/>
      <c r="AP27" s="825"/>
      <c r="AQ27" s="825"/>
      <c r="AR27" s="825"/>
      <c r="AS27" s="825"/>
      <c r="AT27" s="825"/>
      <c r="AU27" s="825"/>
      <c r="AV27" s="825"/>
      <c r="AW27" s="825"/>
      <c r="AX27" s="825"/>
      <c r="AY27" s="825"/>
      <c r="AZ27" s="825"/>
      <c r="BA27" s="825"/>
      <c r="BB27" s="825"/>
      <c r="BC27" s="825"/>
      <c r="BD27" s="825"/>
      <c r="BE27" s="825"/>
      <c r="BF27" s="825"/>
      <c r="BG27" s="825"/>
      <c r="BH27" s="825"/>
      <c r="BI27" s="736"/>
      <c r="BJ27" s="736"/>
      <c r="BK27" s="736"/>
      <c r="BL27" s="736"/>
      <c r="BM27" s="736"/>
      <c r="BN27" s="736"/>
      <c r="BO27" s="736"/>
      <c r="BP27" s="736"/>
      <c r="BQ27" s="736"/>
      <c r="BR27" s="736"/>
    </row>
    <row r="28" spans="3:70" ht="33.75" customHeight="1">
      <c r="C28" s="850"/>
      <c r="D28" s="844"/>
      <c r="E28" s="224"/>
      <c r="F28" s="225"/>
      <c r="G28" s="226"/>
      <c r="H28" s="227"/>
      <c r="I28" s="227"/>
      <c r="J28" s="225"/>
      <c r="K28" s="226"/>
      <c r="L28" s="227"/>
      <c r="M28" s="228"/>
      <c r="N28" s="229"/>
      <c r="O28" s="844"/>
      <c r="P28" s="851"/>
      <c r="Q28" s="225"/>
      <c r="R28" s="226"/>
      <c r="S28" s="227"/>
      <c r="T28" s="227"/>
      <c r="U28" s="225"/>
      <c r="V28" s="226"/>
      <c r="W28" s="227"/>
      <c r="X28" s="228"/>
      <c r="Y28" s="850"/>
      <c r="Z28" s="844"/>
      <c r="AA28" s="844"/>
      <c r="AB28" s="870"/>
      <c r="AC28" s="656"/>
      <c r="AD28" s="657"/>
      <c r="AE28" s="223" t="s">
        <v>21</v>
      </c>
      <c r="AF28" s="656"/>
      <c r="AG28" s="657"/>
      <c r="AH28" s="201" t="s">
        <v>21</v>
      </c>
      <c r="AM28" s="825"/>
      <c r="AN28" s="825"/>
      <c r="AO28" s="825"/>
      <c r="AP28" s="230"/>
      <c r="AQ28" s="230"/>
      <c r="AR28" s="230"/>
      <c r="AS28" s="230"/>
      <c r="AT28" s="230"/>
      <c r="AU28" s="230"/>
      <c r="AV28" s="230"/>
      <c r="AW28" s="230"/>
      <c r="AX28" s="825"/>
      <c r="AY28" s="825"/>
      <c r="AZ28" s="825"/>
      <c r="BA28" s="230"/>
      <c r="BB28" s="230"/>
      <c r="BC28" s="230"/>
      <c r="BD28" s="230"/>
      <c r="BE28" s="230"/>
      <c r="BF28" s="230"/>
      <c r="BG28" s="230"/>
      <c r="BH28" s="230"/>
      <c r="BI28" s="194"/>
      <c r="BJ28" s="194"/>
      <c r="BK28" s="194"/>
      <c r="BL28" s="194"/>
      <c r="BM28" s="194"/>
      <c r="BN28" s="194"/>
      <c r="BO28" s="194"/>
      <c r="BP28" s="194"/>
      <c r="BQ28" s="194"/>
      <c r="BR28" s="194"/>
    </row>
    <row r="29" spans="3:70" ht="33.75" customHeight="1">
      <c r="C29" s="850"/>
      <c r="D29" s="844"/>
      <c r="E29" s="224"/>
      <c r="F29" s="225"/>
      <c r="G29" s="226"/>
      <c r="H29" s="227"/>
      <c r="I29" s="227"/>
      <c r="J29" s="225"/>
      <c r="K29" s="226"/>
      <c r="L29" s="227"/>
      <c r="M29" s="228"/>
      <c r="N29" s="229"/>
      <c r="O29" s="844"/>
      <c r="P29" s="851"/>
      <c r="Q29" s="225"/>
      <c r="R29" s="226"/>
      <c r="S29" s="227"/>
      <c r="T29" s="227"/>
      <c r="U29" s="225"/>
      <c r="V29" s="226"/>
      <c r="W29" s="227"/>
      <c r="X29" s="228"/>
      <c r="Y29" s="850"/>
      <c r="Z29" s="844"/>
      <c r="AA29" s="844"/>
      <c r="AB29" s="870"/>
      <c r="AC29" s="656"/>
      <c r="AD29" s="657"/>
      <c r="AE29" s="223" t="s">
        <v>21</v>
      </c>
      <c r="AF29" s="656"/>
      <c r="AG29" s="657"/>
      <c r="AH29" s="201" t="s">
        <v>21</v>
      </c>
      <c r="AM29" s="825"/>
      <c r="AN29" s="825"/>
      <c r="AO29" s="825"/>
      <c r="AP29" s="230"/>
      <c r="AQ29" s="230"/>
      <c r="AR29" s="230"/>
      <c r="AS29" s="230"/>
      <c r="AT29" s="230"/>
      <c r="AU29" s="230"/>
      <c r="AV29" s="230"/>
      <c r="AW29" s="230"/>
      <c r="AX29" s="825"/>
      <c r="AY29" s="825"/>
      <c r="AZ29" s="825"/>
      <c r="BA29" s="230"/>
      <c r="BB29" s="230"/>
      <c r="BC29" s="230"/>
      <c r="BD29" s="230"/>
      <c r="BE29" s="230"/>
      <c r="BF29" s="230"/>
      <c r="BG29" s="230"/>
      <c r="BH29" s="230"/>
      <c r="BI29" s="194"/>
      <c r="BJ29" s="194"/>
      <c r="BK29" s="194"/>
      <c r="BL29" s="194"/>
      <c r="BM29" s="194"/>
      <c r="BN29" s="194"/>
      <c r="BO29" s="194"/>
      <c r="BP29" s="194"/>
      <c r="BQ29" s="194"/>
      <c r="BR29" s="194"/>
    </row>
    <row r="30" spans="3:70" ht="33.75" customHeight="1">
      <c r="C30" s="850"/>
      <c r="D30" s="844"/>
      <c r="E30" s="224"/>
      <c r="F30" s="225"/>
      <c r="G30" s="226"/>
      <c r="H30" s="227"/>
      <c r="I30" s="227"/>
      <c r="J30" s="225"/>
      <c r="K30" s="226"/>
      <c r="L30" s="227"/>
      <c r="M30" s="228"/>
      <c r="N30" s="229"/>
      <c r="O30" s="844"/>
      <c r="P30" s="851"/>
      <c r="Q30" s="225"/>
      <c r="R30" s="226"/>
      <c r="S30" s="227"/>
      <c r="T30" s="227"/>
      <c r="U30" s="225"/>
      <c r="V30" s="226"/>
      <c r="W30" s="227"/>
      <c r="X30" s="228"/>
      <c r="Y30" s="653"/>
      <c r="Z30" s="654"/>
      <c r="AA30" s="654"/>
      <c r="AB30" s="655"/>
      <c r="AC30" s="852"/>
      <c r="AD30" s="853"/>
      <c r="AE30" s="223" t="s">
        <v>21</v>
      </c>
      <c r="AF30" s="852"/>
      <c r="AG30" s="853"/>
      <c r="AH30" s="201" t="s">
        <v>21</v>
      </c>
      <c r="AM30" s="825"/>
      <c r="AN30" s="825"/>
      <c r="AO30" s="825"/>
      <c r="AP30" s="825"/>
      <c r="AQ30" s="825"/>
      <c r="AR30" s="825"/>
      <c r="AS30" s="825"/>
      <c r="AT30" s="825"/>
      <c r="AU30" s="825"/>
      <c r="AV30" s="825"/>
      <c r="AW30" s="825"/>
      <c r="AX30" s="825"/>
      <c r="AY30" s="825"/>
      <c r="AZ30" s="825"/>
      <c r="BA30" s="825"/>
      <c r="BB30" s="825"/>
      <c r="BC30" s="825"/>
      <c r="BD30" s="825"/>
      <c r="BE30" s="825"/>
      <c r="BF30" s="825"/>
      <c r="BG30" s="825"/>
      <c r="BH30" s="825"/>
      <c r="BI30" s="736"/>
      <c r="BJ30" s="736"/>
      <c r="BK30" s="736"/>
      <c r="BL30" s="736"/>
      <c r="BM30" s="736"/>
      <c r="BN30" s="736"/>
      <c r="BO30" s="736"/>
      <c r="BP30" s="837"/>
      <c r="BQ30" s="837"/>
      <c r="BR30" s="837"/>
    </row>
    <row r="31" spans="3:70" ht="33.75" customHeight="1" thickBot="1">
      <c r="C31" s="858"/>
      <c r="D31" s="859"/>
      <c r="E31" s="231"/>
      <c r="F31" s="232"/>
      <c r="G31" s="233"/>
      <c r="H31" s="140"/>
      <c r="I31" s="140"/>
      <c r="J31" s="232"/>
      <c r="K31" s="233"/>
      <c r="L31" s="140"/>
      <c r="M31" s="141"/>
      <c r="N31" s="234"/>
      <c r="O31" s="859"/>
      <c r="P31" s="860"/>
      <c r="Q31" s="232"/>
      <c r="R31" s="233"/>
      <c r="S31" s="140"/>
      <c r="T31" s="140"/>
      <c r="U31" s="232"/>
      <c r="V31" s="233"/>
      <c r="W31" s="140"/>
      <c r="X31" s="141"/>
      <c r="Y31" s="644"/>
      <c r="Z31" s="645"/>
      <c r="AA31" s="645"/>
      <c r="AB31" s="646"/>
      <c r="AC31" s="852"/>
      <c r="AD31" s="853"/>
      <c r="AE31" s="223" t="s">
        <v>21</v>
      </c>
      <c r="AF31" s="852"/>
      <c r="AG31" s="853"/>
      <c r="AH31" s="235" t="s">
        <v>21</v>
      </c>
      <c r="AM31" s="825"/>
      <c r="AN31" s="825"/>
      <c r="AO31" s="825"/>
      <c r="AP31" s="825"/>
      <c r="AQ31" s="825"/>
      <c r="AR31" s="825"/>
      <c r="AS31" s="825"/>
      <c r="AT31" s="825"/>
      <c r="AU31" s="825"/>
      <c r="AV31" s="825"/>
      <c r="AW31" s="825"/>
      <c r="AX31" s="825"/>
      <c r="AY31" s="825"/>
      <c r="AZ31" s="825"/>
      <c r="BA31" s="825"/>
      <c r="BB31" s="825"/>
      <c r="BC31" s="825"/>
      <c r="BD31" s="825"/>
      <c r="BE31" s="825"/>
      <c r="BF31" s="825"/>
      <c r="BG31" s="825"/>
      <c r="BH31" s="825"/>
      <c r="BI31" s="139"/>
      <c r="BJ31" s="139"/>
      <c r="BK31" s="139"/>
      <c r="BL31" s="139"/>
      <c r="BM31" s="854"/>
      <c r="BN31" s="854"/>
      <c r="BO31" s="854"/>
      <c r="BP31" s="854"/>
      <c r="BQ31" s="854"/>
      <c r="BR31" s="854"/>
    </row>
    <row r="32" spans="3:70" ht="11.25" customHeight="1">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7"/>
      <c r="AD32" s="237"/>
      <c r="AE32" s="237"/>
      <c r="AF32" s="237"/>
      <c r="AG32" s="237"/>
      <c r="AH32" s="237"/>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854"/>
      <c r="BN32" s="854"/>
      <c r="BO32" s="854"/>
      <c r="BP32" s="854"/>
      <c r="BQ32" s="854"/>
      <c r="BR32" s="854"/>
    </row>
    <row r="33" spans="3:70" ht="9" customHeight="1" thickBo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238"/>
      <c r="AD33" s="238"/>
      <c r="AE33" s="238"/>
      <c r="AF33" s="238"/>
      <c r="AG33" s="238"/>
      <c r="AH33" s="238"/>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854"/>
      <c r="BN33" s="854"/>
      <c r="BO33" s="854"/>
      <c r="BP33" s="854"/>
      <c r="BQ33" s="854"/>
      <c r="BR33" s="854"/>
    </row>
    <row r="34" spans="3:70" ht="20.100000000000001" customHeight="1" thickBot="1">
      <c r="C34" s="855" t="s">
        <v>19</v>
      </c>
      <c r="D34" s="856"/>
      <c r="E34" s="856"/>
      <c r="F34" s="856"/>
      <c r="G34" s="856"/>
      <c r="H34" s="856"/>
      <c r="I34" s="856"/>
      <c r="J34" s="856"/>
      <c r="K34" s="856"/>
      <c r="L34" s="856"/>
      <c r="M34" s="856"/>
      <c r="N34" s="856"/>
      <c r="O34" s="856"/>
      <c r="P34" s="856"/>
      <c r="Q34" s="856"/>
      <c r="R34" s="856"/>
      <c r="S34" s="856"/>
      <c r="T34" s="856"/>
      <c r="U34" s="856"/>
      <c r="V34" s="856"/>
      <c r="W34" s="856"/>
      <c r="X34" s="856"/>
      <c r="Y34" s="856"/>
      <c r="Z34" s="856"/>
      <c r="AA34" s="856"/>
      <c r="AB34" s="856"/>
      <c r="AC34" s="856"/>
      <c r="AD34" s="856"/>
      <c r="AE34" s="856"/>
      <c r="AF34" s="856"/>
      <c r="AG34" s="856"/>
      <c r="AH34" s="857"/>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854"/>
      <c r="BN34" s="854"/>
      <c r="BO34" s="854"/>
      <c r="BP34" s="854"/>
      <c r="BQ34" s="854"/>
      <c r="BR34" s="854"/>
    </row>
    <row r="35" spans="3:70" ht="23.25" customHeight="1">
      <c r="C35" s="750" t="s">
        <v>75</v>
      </c>
      <c r="D35" s="617"/>
      <c r="E35" s="617"/>
      <c r="F35" s="617"/>
      <c r="G35" s="617"/>
      <c r="H35" s="617"/>
      <c r="I35" s="617"/>
      <c r="J35" s="617"/>
      <c r="K35" s="617"/>
      <c r="L35" s="617"/>
      <c r="M35" s="617"/>
      <c r="N35" s="617"/>
      <c r="O35" s="617"/>
      <c r="P35" s="617"/>
      <c r="Q35" s="617"/>
      <c r="R35" s="618"/>
      <c r="S35" s="750" t="s">
        <v>76</v>
      </c>
      <c r="T35" s="617"/>
      <c r="U35" s="617"/>
      <c r="V35" s="617"/>
      <c r="W35" s="617"/>
      <c r="X35" s="617"/>
      <c r="Y35" s="617"/>
      <c r="Z35" s="617"/>
      <c r="AA35" s="617"/>
      <c r="AB35" s="617"/>
      <c r="AC35" s="617"/>
      <c r="AD35" s="617"/>
      <c r="AE35" s="617"/>
      <c r="AF35" s="617"/>
      <c r="AG35" s="617"/>
      <c r="AH35" s="618"/>
    </row>
    <row r="36" spans="3:70" ht="30.75" customHeight="1">
      <c r="C36" s="732" t="s">
        <v>14</v>
      </c>
      <c r="D36" s="733"/>
      <c r="E36" s="826"/>
      <c r="F36" s="829" t="s">
        <v>5</v>
      </c>
      <c r="G36" s="733"/>
      <c r="H36" s="733"/>
      <c r="I36" s="826"/>
      <c r="J36" s="830" t="s">
        <v>6</v>
      </c>
      <c r="K36" s="829" t="s">
        <v>108</v>
      </c>
      <c r="L36" s="733"/>
      <c r="M36" s="733"/>
      <c r="N36" s="826"/>
      <c r="O36" s="834" t="s">
        <v>100</v>
      </c>
      <c r="P36" s="835"/>
      <c r="Q36" s="835">
        <f>AB14</f>
        <v>0</v>
      </c>
      <c r="R36" s="838" t="s">
        <v>99</v>
      </c>
      <c r="S36" s="732" t="s">
        <v>18</v>
      </c>
      <c r="T36" s="733"/>
      <c r="U36" s="733"/>
      <c r="V36" s="734"/>
      <c r="W36" s="741" t="s">
        <v>5</v>
      </c>
      <c r="X36" s="733"/>
      <c r="Y36" s="733"/>
      <c r="Z36" s="826"/>
      <c r="AA36" s="656" t="s">
        <v>15</v>
      </c>
      <c r="AB36" s="657"/>
      <c r="AC36" s="657"/>
      <c r="AD36" s="657"/>
      <c r="AE36" s="657"/>
      <c r="AF36" s="657"/>
      <c r="AG36" s="657"/>
      <c r="AH36" s="840"/>
    </row>
    <row r="37" spans="3:70" ht="30.75" customHeight="1">
      <c r="C37" s="735"/>
      <c r="D37" s="736"/>
      <c r="E37" s="827"/>
      <c r="F37" s="841" t="s">
        <v>7</v>
      </c>
      <c r="G37" s="841"/>
      <c r="H37" s="841" t="s">
        <v>8</v>
      </c>
      <c r="I37" s="841"/>
      <c r="J37" s="831"/>
      <c r="K37" s="833"/>
      <c r="L37" s="736"/>
      <c r="M37" s="736"/>
      <c r="N37" s="827"/>
      <c r="O37" s="836"/>
      <c r="P37" s="837"/>
      <c r="Q37" s="837"/>
      <c r="R37" s="839"/>
      <c r="S37" s="735"/>
      <c r="T37" s="736"/>
      <c r="U37" s="736"/>
      <c r="V37" s="736"/>
      <c r="W37" s="841" t="s">
        <v>7</v>
      </c>
      <c r="X37" s="841"/>
      <c r="Y37" s="841" t="s">
        <v>8</v>
      </c>
      <c r="Z37" s="841"/>
      <c r="AA37" s="656" t="s">
        <v>64</v>
      </c>
      <c r="AB37" s="657"/>
      <c r="AC37" s="657"/>
      <c r="AD37" s="657"/>
      <c r="AE37" s="843" t="s">
        <v>100</v>
      </c>
      <c r="AF37" s="844"/>
      <c r="AG37" s="200">
        <f>AB14</f>
        <v>0</v>
      </c>
      <c r="AH37" s="213" t="s">
        <v>99</v>
      </c>
    </row>
    <row r="38" spans="3:70" ht="30.75" customHeight="1" thickBot="1">
      <c r="C38" s="738"/>
      <c r="D38" s="739"/>
      <c r="E38" s="828"/>
      <c r="F38" s="842"/>
      <c r="G38" s="842"/>
      <c r="H38" s="842"/>
      <c r="I38" s="842"/>
      <c r="J38" s="832"/>
      <c r="K38" s="845" t="s">
        <v>107</v>
      </c>
      <c r="L38" s="846"/>
      <c r="M38" s="846"/>
      <c r="N38" s="847"/>
      <c r="O38" s="845" t="s">
        <v>107</v>
      </c>
      <c r="P38" s="846"/>
      <c r="Q38" s="846"/>
      <c r="R38" s="848"/>
      <c r="S38" s="738"/>
      <c r="T38" s="739"/>
      <c r="U38" s="739"/>
      <c r="V38" s="739"/>
      <c r="W38" s="842"/>
      <c r="X38" s="842"/>
      <c r="Y38" s="842"/>
      <c r="Z38" s="842"/>
      <c r="AA38" s="782" t="s">
        <v>65</v>
      </c>
      <c r="AB38" s="849"/>
      <c r="AC38" s="783" t="s">
        <v>66</v>
      </c>
      <c r="AD38" s="784"/>
      <c r="AE38" s="782" t="s">
        <v>65</v>
      </c>
      <c r="AF38" s="849"/>
      <c r="AG38" s="783" t="s">
        <v>66</v>
      </c>
      <c r="AH38" s="810"/>
    </row>
    <row r="39" spans="3:70" ht="30.75" customHeight="1" thickTop="1">
      <c r="C39" s="735" t="s">
        <v>9</v>
      </c>
      <c r="D39" s="736"/>
      <c r="E39" s="737"/>
      <c r="F39" s="811"/>
      <c r="G39" s="812"/>
      <c r="H39" s="811"/>
      <c r="I39" s="813"/>
      <c r="J39" s="239"/>
      <c r="K39" s="814"/>
      <c r="L39" s="815"/>
      <c r="M39" s="815"/>
      <c r="N39" s="816"/>
      <c r="O39" s="814"/>
      <c r="P39" s="815"/>
      <c r="Q39" s="815"/>
      <c r="R39" s="817"/>
      <c r="S39" s="807"/>
      <c r="T39" s="808"/>
      <c r="U39" s="808"/>
      <c r="V39" s="818"/>
      <c r="W39" s="819"/>
      <c r="X39" s="818"/>
      <c r="Y39" s="819"/>
      <c r="Z39" s="818"/>
      <c r="AA39" s="820"/>
      <c r="AB39" s="821"/>
      <c r="AC39" s="822"/>
      <c r="AD39" s="823"/>
      <c r="AE39" s="240"/>
      <c r="AF39" s="241"/>
      <c r="AG39" s="822"/>
      <c r="AH39" s="824"/>
    </row>
    <row r="40" spans="3:70" ht="30.75" customHeight="1">
      <c r="C40" s="735"/>
      <c r="D40" s="736"/>
      <c r="E40" s="737"/>
      <c r="F40" s="687"/>
      <c r="G40" s="686"/>
      <c r="H40" s="687"/>
      <c r="I40" s="684"/>
      <c r="J40" s="242"/>
      <c r="K40" s="796"/>
      <c r="L40" s="801"/>
      <c r="M40" s="801"/>
      <c r="N40" s="777"/>
      <c r="O40" s="796"/>
      <c r="P40" s="801"/>
      <c r="Q40" s="801"/>
      <c r="R40" s="778"/>
      <c r="S40" s="802"/>
      <c r="T40" s="803"/>
      <c r="U40" s="803"/>
      <c r="V40" s="795"/>
      <c r="W40" s="794"/>
      <c r="X40" s="795"/>
      <c r="Y40" s="794"/>
      <c r="Z40" s="795"/>
      <c r="AA40" s="796"/>
      <c r="AB40" s="797"/>
      <c r="AC40" s="776"/>
      <c r="AD40" s="777"/>
      <c r="AE40" s="243"/>
      <c r="AF40" s="244"/>
      <c r="AG40" s="776"/>
      <c r="AH40" s="778"/>
    </row>
    <row r="41" spans="3:70" ht="30.75" customHeight="1">
      <c r="C41" s="804" t="s">
        <v>10</v>
      </c>
      <c r="D41" s="805"/>
      <c r="E41" s="806"/>
      <c r="F41" s="687"/>
      <c r="G41" s="686"/>
      <c r="H41" s="687"/>
      <c r="I41" s="684"/>
      <c r="J41" s="242"/>
      <c r="K41" s="796"/>
      <c r="L41" s="801"/>
      <c r="M41" s="801"/>
      <c r="N41" s="777"/>
      <c r="O41" s="796"/>
      <c r="P41" s="801"/>
      <c r="Q41" s="801"/>
      <c r="R41" s="778"/>
      <c r="S41" s="802"/>
      <c r="T41" s="803"/>
      <c r="U41" s="803"/>
      <c r="V41" s="795"/>
      <c r="W41" s="794"/>
      <c r="X41" s="795"/>
      <c r="Y41" s="794"/>
      <c r="Z41" s="795"/>
      <c r="AA41" s="796"/>
      <c r="AB41" s="797"/>
      <c r="AC41" s="776"/>
      <c r="AD41" s="777"/>
      <c r="AE41" s="243"/>
      <c r="AF41" s="244"/>
      <c r="AG41" s="776"/>
      <c r="AH41" s="778"/>
    </row>
    <row r="42" spans="3:70" ht="30.75" customHeight="1">
      <c r="C42" s="807"/>
      <c r="D42" s="808"/>
      <c r="E42" s="809"/>
      <c r="F42" s="687"/>
      <c r="G42" s="686"/>
      <c r="H42" s="687"/>
      <c r="I42" s="684"/>
      <c r="J42" s="245"/>
      <c r="K42" s="796"/>
      <c r="L42" s="801"/>
      <c r="M42" s="801"/>
      <c r="N42" s="777"/>
      <c r="O42" s="796"/>
      <c r="P42" s="801"/>
      <c r="Q42" s="801"/>
      <c r="R42" s="778"/>
      <c r="S42" s="802"/>
      <c r="T42" s="803"/>
      <c r="U42" s="803"/>
      <c r="V42" s="795"/>
      <c r="W42" s="794"/>
      <c r="X42" s="795"/>
      <c r="Y42" s="794"/>
      <c r="Z42" s="795"/>
      <c r="AA42" s="796"/>
      <c r="AB42" s="797"/>
      <c r="AC42" s="776"/>
      <c r="AD42" s="777"/>
      <c r="AE42" s="243"/>
      <c r="AF42" s="244"/>
      <c r="AG42" s="776"/>
      <c r="AH42" s="778"/>
    </row>
    <row r="43" spans="3:70" ht="30.75" customHeight="1">
      <c r="C43" s="732" t="s">
        <v>68</v>
      </c>
      <c r="D43" s="733"/>
      <c r="E43" s="733"/>
      <c r="F43" s="687"/>
      <c r="G43" s="686"/>
      <c r="H43" s="687"/>
      <c r="I43" s="684"/>
      <c r="J43" s="246"/>
      <c r="K43" s="798"/>
      <c r="L43" s="799"/>
      <c r="M43" s="799"/>
      <c r="N43" s="800"/>
      <c r="O43" s="796"/>
      <c r="P43" s="801"/>
      <c r="Q43" s="801"/>
      <c r="R43" s="778"/>
      <c r="S43" s="802"/>
      <c r="T43" s="803"/>
      <c r="U43" s="803"/>
      <c r="V43" s="795"/>
      <c r="W43" s="794"/>
      <c r="X43" s="795"/>
      <c r="Y43" s="794"/>
      <c r="Z43" s="795"/>
      <c r="AA43" s="796"/>
      <c r="AB43" s="797"/>
      <c r="AC43" s="776"/>
      <c r="AD43" s="777"/>
      <c r="AE43" s="243"/>
      <c r="AF43" s="244"/>
      <c r="AG43" s="776"/>
      <c r="AH43" s="778"/>
    </row>
    <row r="44" spans="3:70" ht="30.75" customHeight="1" thickBot="1">
      <c r="C44" s="738"/>
      <c r="D44" s="739"/>
      <c r="E44" s="739"/>
      <c r="F44" s="779"/>
      <c r="G44" s="780"/>
      <c r="H44" s="779"/>
      <c r="I44" s="781"/>
      <c r="J44" s="247"/>
      <c r="K44" s="782"/>
      <c r="L44" s="783"/>
      <c r="M44" s="783"/>
      <c r="N44" s="784"/>
      <c r="O44" s="785"/>
      <c r="P44" s="786"/>
      <c r="Q44" s="786"/>
      <c r="R44" s="787"/>
      <c r="S44" s="788"/>
      <c r="T44" s="789"/>
      <c r="U44" s="789"/>
      <c r="V44" s="781"/>
      <c r="W44" s="790"/>
      <c r="X44" s="781"/>
      <c r="Y44" s="790"/>
      <c r="Z44" s="781"/>
      <c r="AA44" s="785"/>
      <c r="AB44" s="791"/>
      <c r="AC44" s="792"/>
      <c r="AD44" s="793"/>
      <c r="AE44" s="248"/>
      <c r="AF44" s="249"/>
      <c r="AG44" s="792"/>
      <c r="AH44" s="787"/>
    </row>
    <row r="45" spans="3:70" ht="30.75" customHeight="1" thickTop="1" thickBot="1">
      <c r="C45" s="714" t="s">
        <v>67</v>
      </c>
      <c r="D45" s="715"/>
      <c r="E45" s="715"/>
      <c r="F45" s="715"/>
      <c r="G45" s="715"/>
      <c r="H45" s="715"/>
      <c r="I45" s="715"/>
      <c r="J45" s="768"/>
      <c r="K45" s="769">
        <f>SUM(K39:N44)</f>
        <v>0</v>
      </c>
      <c r="L45" s="770"/>
      <c r="M45" s="770"/>
      <c r="N45" s="771"/>
      <c r="O45" s="769">
        <f>SUM(O39:R44)</f>
        <v>0</v>
      </c>
      <c r="P45" s="770"/>
      <c r="Q45" s="770"/>
      <c r="R45" s="772"/>
      <c r="S45" s="714" t="s">
        <v>67</v>
      </c>
      <c r="T45" s="715"/>
      <c r="U45" s="715"/>
      <c r="V45" s="715"/>
      <c r="W45" s="715"/>
      <c r="X45" s="715"/>
      <c r="Y45" s="715"/>
      <c r="Z45" s="768"/>
      <c r="AA45" s="756">
        <f>SUM(AA39:AB44)</f>
        <v>0</v>
      </c>
      <c r="AB45" s="757"/>
      <c r="AC45" s="754">
        <f>SUM(AC39:AD44)</f>
        <v>0</v>
      </c>
      <c r="AD45" s="755"/>
      <c r="AE45" s="756">
        <f>SUM(AF39:AF44)</f>
        <v>0</v>
      </c>
      <c r="AF45" s="757"/>
      <c r="AG45" s="754">
        <f>SUM(AG39:AH44)</f>
        <v>0</v>
      </c>
      <c r="AH45" s="758"/>
    </row>
    <row r="46" spans="3:70" ht="27" customHeight="1">
      <c r="C46" s="750" t="s">
        <v>77</v>
      </c>
      <c r="D46" s="617"/>
      <c r="E46" s="617"/>
      <c r="F46" s="617"/>
      <c r="G46" s="617"/>
      <c r="H46" s="617"/>
      <c r="I46" s="617"/>
      <c r="J46" s="617"/>
      <c r="K46" s="617"/>
      <c r="L46" s="617"/>
      <c r="M46" s="617"/>
      <c r="N46" s="617"/>
      <c r="O46" s="617"/>
      <c r="P46" s="617"/>
      <c r="Q46" s="617"/>
      <c r="R46" s="618"/>
      <c r="S46" s="759" t="s">
        <v>78</v>
      </c>
      <c r="T46" s="760"/>
      <c r="U46" s="760"/>
      <c r="V46" s="760"/>
      <c r="W46" s="760"/>
      <c r="X46" s="760"/>
      <c r="Y46" s="760"/>
      <c r="Z46" s="760"/>
      <c r="AA46" s="760"/>
      <c r="AB46" s="760"/>
      <c r="AC46" s="760"/>
      <c r="AD46" s="760"/>
      <c r="AE46" s="760"/>
      <c r="AF46" s="760"/>
      <c r="AG46" s="760"/>
      <c r="AH46" s="761"/>
    </row>
    <row r="47" spans="3:70" ht="27" customHeight="1">
      <c r="C47" s="762"/>
      <c r="D47" s="763"/>
      <c r="E47" s="763"/>
      <c r="F47" s="763"/>
      <c r="G47" s="763"/>
      <c r="H47" s="763"/>
      <c r="I47" s="763"/>
      <c r="J47" s="763"/>
      <c r="K47" s="763"/>
      <c r="L47" s="763"/>
      <c r="M47" s="763"/>
      <c r="N47" s="763"/>
      <c r="O47" s="763"/>
      <c r="P47" s="763"/>
      <c r="Q47" s="763"/>
      <c r="R47" s="764"/>
      <c r="S47" s="762"/>
      <c r="T47" s="763"/>
      <c r="U47" s="763"/>
      <c r="V47" s="763"/>
      <c r="W47" s="763"/>
      <c r="X47" s="763"/>
      <c r="Y47" s="763"/>
      <c r="Z47" s="763"/>
      <c r="AA47" s="763"/>
      <c r="AB47" s="763"/>
      <c r="AC47" s="763"/>
      <c r="AD47" s="763"/>
      <c r="AE47" s="763"/>
      <c r="AF47" s="763"/>
      <c r="AG47" s="763"/>
      <c r="AH47" s="764"/>
    </row>
    <row r="48" spans="3:70" ht="27" customHeight="1">
      <c r="C48" s="762"/>
      <c r="D48" s="763"/>
      <c r="E48" s="763"/>
      <c r="F48" s="763"/>
      <c r="G48" s="763"/>
      <c r="H48" s="763"/>
      <c r="I48" s="763"/>
      <c r="J48" s="763"/>
      <c r="K48" s="763"/>
      <c r="L48" s="763"/>
      <c r="M48" s="763"/>
      <c r="N48" s="763"/>
      <c r="O48" s="763"/>
      <c r="P48" s="763"/>
      <c r="Q48" s="763"/>
      <c r="R48" s="764"/>
      <c r="S48" s="762"/>
      <c r="T48" s="763"/>
      <c r="U48" s="763"/>
      <c r="V48" s="763"/>
      <c r="W48" s="763"/>
      <c r="X48" s="763"/>
      <c r="Y48" s="763"/>
      <c r="Z48" s="763"/>
      <c r="AA48" s="763"/>
      <c r="AB48" s="763"/>
      <c r="AC48" s="763"/>
      <c r="AD48" s="763"/>
      <c r="AE48" s="763"/>
      <c r="AF48" s="763"/>
      <c r="AG48" s="763"/>
      <c r="AH48" s="764"/>
    </row>
    <row r="49" spans="3:34" ht="27" customHeight="1">
      <c r="C49" s="762"/>
      <c r="D49" s="763"/>
      <c r="E49" s="763"/>
      <c r="F49" s="763"/>
      <c r="G49" s="763"/>
      <c r="H49" s="763"/>
      <c r="I49" s="763"/>
      <c r="J49" s="763"/>
      <c r="K49" s="763"/>
      <c r="L49" s="763"/>
      <c r="M49" s="763"/>
      <c r="N49" s="763"/>
      <c r="O49" s="763"/>
      <c r="P49" s="763"/>
      <c r="Q49" s="763"/>
      <c r="R49" s="764"/>
      <c r="S49" s="762"/>
      <c r="T49" s="763"/>
      <c r="U49" s="763"/>
      <c r="V49" s="763"/>
      <c r="W49" s="763"/>
      <c r="X49" s="763"/>
      <c r="Y49" s="763"/>
      <c r="Z49" s="763"/>
      <c r="AA49" s="763"/>
      <c r="AB49" s="763"/>
      <c r="AC49" s="763"/>
      <c r="AD49" s="763"/>
      <c r="AE49" s="763"/>
      <c r="AF49" s="763"/>
      <c r="AG49" s="763"/>
      <c r="AH49" s="764"/>
    </row>
    <row r="50" spans="3:34" ht="27" customHeight="1" thickBot="1">
      <c r="C50" s="765"/>
      <c r="D50" s="766"/>
      <c r="E50" s="766"/>
      <c r="F50" s="766"/>
      <c r="G50" s="766"/>
      <c r="H50" s="766"/>
      <c r="I50" s="766"/>
      <c r="J50" s="766"/>
      <c r="K50" s="766"/>
      <c r="L50" s="766"/>
      <c r="M50" s="766"/>
      <c r="N50" s="766"/>
      <c r="O50" s="766"/>
      <c r="P50" s="766"/>
      <c r="Q50" s="766"/>
      <c r="R50" s="767"/>
      <c r="S50" s="765"/>
      <c r="T50" s="766"/>
      <c r="U50" s="766"/>
      <c r="V50" s="766"/>
      <c r="W50" s="766"/>
      <c r="X50" s="766"/>
      <c r="Y50" s="766"/>
      <c r="Z50" s="766"/>
      <c r="AA50" s="766"/>
      <c r="AB50" s="766"/>
      <c r="AC50" s="766"/>
      <c r="AD50" s="766"/>
      <c r="AE50" s="766"/>
      <c r="AF50" s="766"/>
      <c r="AG50" s="766"/>
      <c r="AH50" s="767"/>
    </row>
    <row r="51" spans="3:34" ht="27" customHeight="1">
      <c r="C51" s="759" t="s">
        <v>79</v>
      </c>
      <c r="D51" s="760"/>
      <c r="E51" s="760"/>
      <c r="F51" s="760"/>
      <c r="G51" s="760"/>
      <c r="H51" s="760"/>
      <c r="I51" s="760"/>
      <c r="J51" s="760"/>
      <c r="K51" s="760"/>
      <c r="L51" s="760"/>
      <c r="M51" s="760"/>
      <c r="N51" s="760"/>
      <c r="O51" s="760"/>
      <c r="P51" s="760"/>
      <c r="Q51" s="760"/>
      <c r="R51" s="761"/>
      <c r="S51" s="759" t="s">
        <v>80</v>
      </c>
      <c r="T51" s="760"/>
      <c r="U51" s="760"/>
      <c r="V51" s="760"/>
      <c r="W51" s="760"/>
      <c r="X51" s="760"/>
      <c r="Y51" s="760"/>
      <c r="Z51" s="760"/>
      <c r="AA51" s="760"/>
      <c r="AB51" s="760"/>
      <c r="AC51" s="760"/>
      <c r="AD51" s="760"/>
      <c r="AE51" s="760"/>
      <c r="AF51" s="760"/>
      <c r="AG51" s="760"/>
      <c r="AH51" s="761"/>
    </row>
    <row r="52" spans="3:34" ht="27" customHeight="1">
      <c r="C52" s="773"/>
      <c r="D52" s="774"/>
      <c r="E52" s="774"/>
      <c r="F52" s="774"/>
      <c r="G52" s="774"/>
      <c r="H52" s="774"/>
      <c r="I52" s="774"/>
      <c r="J52" s="774"/>
      <c r="K52" s="774"/>
      <c r="L52" s="774"/>
      <c r="M52" s="774"/>
      <c r="N52" s="774"/>
      <c r="O52" s="774"/>
      <c r="P52" s="774"/>
      <c r="Q52" s="774"/>
      <c r="R52" s="775"/>
      <c r="S52" s="773"/>
      <c r="T52" s="774"/>
      <c r="U52" s="774"/>
      <c r="V52" s="774"/>
      <c r="W52" s="774"/>
      <c r="X52" s="774"/>
      <c r="Y52" s="774"/>
      <c r="Z52" s="774"/>
      <c r="AA52" s="774"/>
      <c r="AB52" s="774"/>
      <c r="AC52" s="774"/>
      <c r="AD52" s="774"/>
      <c r="AE52" s="774"/>
      <c r="AF52" s="774"/>
      <c r="AG52" s="774"/>
      <c r="AH52" s="775"/>
    </row>
    <row r="53" spans="3:34" ht="27" customHeight="1">
      <c r="C53" s="762"/>
      <c r="D53" s="763"/>
      <c r="E53" s="763"/>
      <c r="F53" s="763"/>
      <c r="G53" s="763"/>
      <c r="H53" s="763"/>
      <c r="I53" s="763"/>
      <c r="J53" s="763"/>
      <c r="K53" s="763"/>
      <c r="L53" s="763"/>
      <c r="M53" s="763"/>
      <c r="N53" s="763"/>
      <c r="O53" s="763"/>
      <c r="P53" s="763"/>
      <c r="Q53" s="763"/>
      <c r="R53" s="764"/>
      <c r="S53" s="762"/>
      <c r="T53" s="763"/>
      <c r="U53" s="763"/>
      <c r="V53" s="763"/>
      <c r="W53" s="763"/>
      <c r="X53" s="763"/>
      <c r="Y53" s="763"/>
      <c r="Z53" s="763"/>
      <c r="AA53" s="763"/>
      <c r="AB53" s="763"/>
      <c r="AC53" s="763"/>
      <c r="AD53" s="763"/>
      <c r="AE53" s="763"/>
      <c r="AF53" s="763"/>
      <c r="AG53" s="763"/>
      <c r="AH53" s="764"/>
    </row>
    <row r="54" spans="3:34" ht="27" customHeight="1">
      <c r="C54" s="762"/>
      <c r="D54" s="763"/>
      <c r="E54" s="763"/>
      <c r="F54" s="763"/>
      <c r="G54" s="763"/>
      <c r="H54" s="763"/>
      <c r="I54" s="763"/>
      <c r="J54" s="763"/>
      <c r="K54" s="763"/>
      <c r="L54" s="763"/>
      <c r="M54" s="763"/>
      <c r="N54" s="763"/>
      <c r="O54" s="763"/>
      <c r="P54" s="763"/>
      <c r="Q54" s="763"/>
      <c r="R54" s="764"/>
      <c r="S54" s="762"/>
      <c r="T54" s="763"/>
      <c r="U54" s="763"/>
      <c r="V54" s="763"/>
      <c r="W54" s="763"/>
      <c r="X54" s="763"/>
      <c r="Y54" s="763"/>
      <c r="Z54" s="763"/>
      <c r="AA54" s="763"/>
      <c r="AB54" s="763"/>
      <c r="AC54" s="763"/>
      <c r="AD54" s="763"/>
      <c r="AE54" s="763"/>
      <c r="AF54" s="763"/>
      <c r="AG54" s="763"/>
      <c r="AH54" s="764"/>
    </row>
    <row r="55" spans="3:34" ht="27" customHeight="1" thickBot="1">
      <c r="C55" s="765"/>
      <c r="D55" s="766"/>
      <c r="E55" s="766"/>
      <c r="F55" s="766"/>
      <c r="G55" s="766"/>
      <c r="H55" s="766"/>
      <c r="I55" s="766"/>
      <c r="J55" s="766"/>
      <c r="K55" s="766"/>
      <c r="L55" s="766"/>
      <c r="M55" s="766"/>
      <c r="N55" s="766"/>
      <c r="O55" s="766"/>
      <c r="P55" s="766"/>
      <c r="Q55" s="766"/>
      <c r="R55" s="767"/>
      <c r="S55" s="765"/>
      <c r="T55" s="766"/>
      <c r="U55" s="766"/>
      <c r="V55" s="766"/>
      <c r="W55" s="766"/>
      <c r="X55" s="766"/>
      <c r="Y55" s="766"/>
      <c r="Z55" s="766"/>
      <c r="AA55" s="766"/>
      <c r="AB55" s="766"/>
      <c r="AC55" s="766"/>
      <c r="AD55" s="766"/>
      <c r="AE55" s="766"/>
      <c r="AF55" s="766"/>
      <c r="AG55" s="766"/>
      <c r="AH55" s="767"/>
    </row>
    <row r="56" spans="3:34" ht="8.25" customHeight="1">
      <c r="C56" s="199"/>
      <c r="D56" s="199"/>
      <c r="E56" s="199"/>
      <c r="F56" s="199"/>
      <c r="G56" s="199"/>
      <c r="H56" s="199"/>
      <c r="I56" s="199"/>
      <c r="J56" s="199"/>
      <c r="K56" s="199"/>
      <c r="L56" s="199"/>
      <c r="M56" s="199"/>
      <c r="N56" s="199"/>
      <c r="O56" s="199"/>
      <c r="P56" s="199"/>
      <c r="Q56" s="199"/>
      <c r="R56" s="199"/>
      <c r="S56" s="250"/>
      <c r="T56" s="250"/>
      <c r="U56" s="250"/>
      <c r="V56" s="250"/>
      <c r="W56" s="250"/>
      <c r="X56" s="250"/>
      <c r="Y56" s="250"/>
      <c r="Z56" s="250"/>
      <c r="AA56" s="250"/>
      <c r="AB56" s="250"/>
      <c r="AC56" s="250"/>
      <c r="AD56" s="250"/>
      <c r="AE56" s="250"/>
      <c r="AF56" s="250"/>
      <c r="AG56" s="250"/>
      <c r="AH56" s="250"/>
    </row>
    <row r="57" spans="3:34" ht="20.100000000000001" customHeight="1" thickBot="1">
      <c r="C57" s="643" t="s">
        <v>32</v>
      </c>
      <c r="D57" s="643"/>
      <c r="E57" s="643"/>
      <c r="F57" s="643"/>
      <c r="G57" s="643"/>
      <c r="H57" s="643"/>
      <c r="I57" s="643"/>
      <c r="J57" s="643"/>
      <c r="K57" s="643"/>
      <c r="L57" s="643"/>
      <c r="M57" s="643"/>
      <c r="N57" s="643"/>
      <c r="O57" s="643"/>
      <c r="P57" s="643"/>
      <c r="Q57" s="643"/>
      <c r="R57" s="643"/>
      <c r="S57" s="643"/>
      <c r="T57" s="643"/>
      <c r="U57" s="643"/>
      <c r="V57" s="643"/>
      <c r="W57" s="643"/>
      <c r="X57" s="643"/>
      <c r="Y57" s="643"/>
      <c r="Z57" s="643"/>
      <c r="AA57" s="643"/>
      <c r="AB57" s="643"/>
      <c r="AC57" s="643"/>
      <c r="AD57" s="643"/>
      <c r="AE57" s="643"/>
      <c r="AF57" s="643"/>
      <c r="AG57" s="643"/>
      <c r="AH57" s="643"/>
    </row>
    <row r="58" spans="3:34" ht="20.100000000000001" customHeight="1" thickBot="1">
      <c r="C58" s="750" t="s">
        <v>33</v>
      </c>
      <c r="D58" s="617"/>
      <c r="E58" s="617"/>
      <c r="F58" s="617"/>
      <c r="G58" s="617"/>
      <c r="H58" s="617"/>
      <c r="I58" s="617"/>
      <c r="J58" s="617"/>
      <c r="K58" s="617"/>
      <c r="L58" s="617"/>
      <c r="M58" s="617"/>
      <c r="N58" s="617"/>
      <c r="O58" s="617"/>
      <c r="P58" s="617"/>
      <c r="Q58" s="617"/>
      <c r="R58" s="617"/>
      <c r="S58" s="617"/>
      <c r="T58" s="618"/>
      <c r="U58" s="751" t="s">
        <v>40</v>
      </c>
      <c r="V58" s="752"/>
      <c r="W58" s="752"/>
      <c r="X58" s="752"/>
      <c r="Y58" s="752"/>
      <c r="Z58" s="752"/>
      <c r="AA58" s="752"/>
      <c r="AB58" s="752"/>
      <c r="AC58" s="752"/>
      <c r="AD58" s="752"/>
      <c r="AE58" s="752"/>
      <c r="AF58" s="752"/>
      <c r="AG58" s="752"/>
      <c r="AH58" s="753"/>
    </row>
    <row r="59" spans="3:34" ht="24.75" customHeight="1" thickBot="1">
      <c r="C59" s="732" t="s">
        <v>225</v>
      </c>
      <c r="D59" s="733"/>
      <c r="E59" s="733"/>
      <c r="F59" s="734"/>
      <c r="G59" s="741" t="s">
        <v>35</v>
      </c>
      <c r="H59" s="741" t="s">
        <v>36</v>
      </c>
      <c r="I59" s="744" t="s">
        <v>37</v>
      </c>
      <c r="J59" s="745"/>
      <c r="K59" s="741" t="s">
        <v>3</v>
      </c>
      <c r="L59" s="733"/>
      <c r="M59" s="733"/>
      <c r="N59" s="733"/>
      <c r="O59" s="734"/>
      <c r="P59" s="385" t="s">
        <v>135</v>
      </c>
      <c r="Q59" s="386"/>
      <c r="R59" s="105">
        <f>AB14</f>
        <v>0</v>
      </c>
      <c r="S59" s="387" t="s">
        <v>136</v>
      </c>
      <c r="T59" s="388"/>
      <c r="U59" s="722" t="s">
        <v>41</v>
      </c>
      <c r="V59" s="723"/>
      <c r="W59" s="723"/>
      <c r="X59" s="724"/>
      <c r="Y59" s="725" t="s">
        <v>42</v>
      </c>
      <c r="Z59" s="726"/>
      <c r="AA59" s="727" t="s">
        <v>43</v>
      </c>
      <c r="AB59" s="726"/>
      <c r="AC59" s="251"/>
      <c r="AD59" s="252" t="s">
        <v>44</v>
      </c>
      <c r="AE59" s="727" t="s">
        <v>45</v>
      </c>
      <c r="AF59" s="726"/>
      <c r="AG59" s="251"/>
      <c r="AH59" s="253" t="s">
        <v>44</v>
      </c>
    </row>
    <row r="60" spans="3:34" ht="24.75" customHeight="1">
      <c r="C60" s="735"/>
      <c r="D60" s="736"/>
      <c r="E60" s="736"/>
      <c r="F60" s="737"/>
      <c r="G60" s="742"/>
      <c r="H60" s="742"/>
      <c r="I60" s="746"/>
      <c r="J60" s="747"/>
      <c r="K60" s="728" t="s">
        <v>38</v>
      </c>
      <c r="L60" s="728"/>
      <c r="M60" s="730" t="s">
        <v>39</v>
      </c>
      <c r="N60" s="707" t="s">
        <v>71</v>
      </c>
      <c r="O60" s="707"/>
      <c r="P60" s="728" t="s">
        <v>38</v>
      </c>
      <c r="Q60" s="728"/>
      <c r="R60" s="730" t="s">
        <v>39</v>
      </c>
      <c r="S60" s="707" t="s">
        <v>71</v>
      </c>
      <c r="T60" s="708"/>
      <c r="U60" s="711" t="s">
        <v>46</v>
      </c>
      <c r="V60" s="712"/>
      <c r="W60" s="712"/>
      <c r="X60" s="713"/>
      <c r="Y60" s="717" t="s">
        <v>42</v>
      </c>
      <c r="Z60" s="718"/>
      <c r="AA60" s="719" t="s">
        <v>43</v>
      </c>
      <c r="AB60" s="718"/>
      <c r="AC60" s="112"/>
      <c r="AD60" s="254" t="s">
        <v>44</v>
      </c>
      <c r="AE60" s="719" t="s">
        <v>45</v>
      </c>
      <c r="AF60" s="718"/>
      <c r="AG60" s="112"/>
      <c r="AH60" s="255" t="s">
        <v>44</v>
      </c>
    </row>
    <row r="61" spans="3:34" ht="24.75" customHeight="1" thickBot="1">
      <c r="C61" s="738"/>
      <c r="D61" s="739"/>
      <c r="E61" s="739"/>
      <c r="F61" s="740"/>
      <c r="G61" s="743"/>
      <c r="H61" s="743"/>
      <c r="I61" s="748"/>
      <c r="J61" s="749"/>
      <c r="K61" s="729"/>
      <c r="L61" s="729"/>
      <c r="M61" s="731"/>
      <c r="N61" s="709"/>
      <c r="O61" s="709"/>
      <c r="P61" s="729"/>
      <c r="Q61" s="729"/>
      <c r="R61" s="731"/>
      <c r="S61" s="709"/>
      <c r="T61" s="710"/>
      <c r="U61" s="714"/>
      <c r="V61" s="715"/>
      <c r="W61" s="715"/>
      <c r="X61" s="716"/>
      <c r="Y61" s="696" t="s">
        <v>47</v>
      </c>
      <c r="Z61" s="720"/>
      <c r="AA61" s="721" t="s">
        <v>43</v>
      </c>
      <c r="AB61" s="720"/>
      <c r="AC61" s="256"/>
      <c r="AD61" s="257" t="s">
        <v>44</v>
      </c>
      <c r="AE61" s="721" t="s">
        <v>45</v>
      </c>
      <c r="AF61" s="720"/>
      <c r="AG61" s="256"/>
      <c r="AH61" s="258" t="s">
        <v>44</v>
      </c>
    </row>
    <row r="62" spans="3:34" ht="24" customHeight="1" thickTop="1">
      <c r="C62" s="698"/>
      <c r="D62" s="699"/>
      <c r="E62" s="699"/>
      <c r="F62" s="700"/>
      <c r="G62" s="259"/>
      <c r="H62" s="259"/>
      <c r="I62" s="701" t="s">
        <v>48</v>
      </c>
      <c r="J62" s="702"/>
      <c r="K62" s="703"/>
      <c r="L62" s="704"/>
      <c r="M62" s="218"/>
      <c r="N62" s="218"/>
      <c r="O62" s="220"/>
      <c r="P62" s="705"/>
      <c r="Q62" s="706"/>
      <c r="R62" s="218"/>
      <c r="S62" s="218"/>
      <c r="T62" s="221"/>
      <c r="U62" s="230"/>
    </row>
    <row r="63" spans="3:34" ht="24" customHeight="1">
      <c r="C63" s="682"/>
      <c r="D63" s="683"/>
      <c r="E63" s="683"/>
      <c r="F63" s="684"/>
      <c r="G63" s="259"/>
      <c r="H63" s="259"/>
      <c r="I63" s="685"/>
      <c r="J63" s="686"/>
      <c r="K63" s="687"/>
      <c r="L63" s="686"/>
      <c r="M63" s="260"/>
      <c r="N63" s="260"/>
      <c r="O63" s="261"/>
      <c r="P63" s="688"/>
      <c r="Q63" s="689"/>
      <c r="R63" s="260"/>
      <c r="S63" s="260"/>
      <c r="T63" s="262"/>
      <c r="U63" s="139"/>
    </row>
    <row r="64" spans="3:34" ht="24" customHeight="1">
      <c r="C64" s="682"/>
      <c r="D64" s="683"/>
      <c r="E64" s="683"/>
      <c r="F64" s="684"/>
      <c r="G64" s="259"/>
      <c r="H64" s="259"/>
      <c r="I64" s="685"/>
      <c r="J64" s="686"/>
      <c r="K64" s="687"/>
      <c r="L64" s="686"/>
      <c r="M64" s="260"/>
      <c r="N64" s="260"/>
      <c r="O64" s="261"/>
      <c r="P64" s="688"/>
      <c r="Q64" s="689"/>
      <c r="R64" s="260"/>
      <c r="S64" s="260"/>
      <c r="T64" s="262"/>
      <c r="U64" s="139"/>
    </row>
    <row r="65" spans="3:69" ht="24" customHeight="1">
      <c r="C65" s="682"/>
      <c r="D65" s="683"/>
      <c r="E65" s="683"/>
      <c r="F65" s="684"/>
      <c r="G65" s="259"/>
      <c r="H65" s="259"/>
      <c r="I65" s="685"/>
      <c r="J65" s="686"/>
      <c r="K65" s="687"/>
      <c r="L65" s="686"/>
      <c r="M65" s="260"/>
      <c r="N65" s="260"/>
      <c r="O65" s="261"/>
      <c r="P65" s="688"/>
      <c r="Q65" s="689"/>
      <c r="R65" s="260"/>
      <c r="S65" s="260"/>
      <c r="T65" s="262"/>
      <c r="U65" s="139"/>
    </row>
    <row r="66" spans="3:69" ht="24" customHeight="1">
      <c r="C66" s="682"/>
      <c r="D66" s="683"/>
      <c r="E66" s="683"/>
      <c r="F66" s="684"/>
      <c r="G66" s="263"/>
      <c r="H66" s="263"/>
      <c r="I66" s="685"/>
      <c r="J66" s="686"/>
      <c r="K66" s="687"/>
      <c r="L66" s="686"/>
      <c r="M66" s="264"/>
      <c r="N66" s="264"/>
      <c r="O66" s="265"/>
      <c r="P66" s="688"/>
      <c r="Q66" s="689"/>
      <c r="R66" s="264"/>
      <c r="S66" s="264"/>
      <c r="T66" s="266"/>
      <c r="U66" s="139"/>
    </row>
    <row r="67" spans="3:69" ht="24" customHeight="1" thickBot="1">
      <c r="C67" s="690"/>
      <c r="D67" s="691"/>
      <c r="E67" s="691"/>
      <c r="F67" s="692"/>
      <c r="G67" s="267"/>
      <c r="H67" s="267"/>
      <c r="I67" s="693"/>
      <c r="J67" s="694"/>
      <c r="K67" s="695"/>
      <c r="L67" s="694"/>
      <c r="M67" s="268"/>
      <c r="N67" s="268"/>
      <c r="O67" s="269"/>
      <c r="P67" s="696"/>
      <c r="Q67" s="697"/>
      <c r="R67" s="268"/>
      <c r="S67" s="268"/>
      <c r="T67" s="270"/>
      <c r="U67" s="139"/>
    </row>
    <row r="68" spans="3:69" ht="12.75" customHeight="1">
      <c r="C68" s="139"/>
      <c r="D68" s="139"/>
      <c r="E68" s="139"/>
      <c r="F68" s="139"/>
      <c r="G68" s="139"/>
      <c r="H68" s="139"/>
      <c r="I68" s="139"/>
      <c r="J68" s="139"/>
      <c r="K68" s="139"/>
      <c r="L68" s="139"/>
      <c r="M68" s="139"/>
      <c r="N68" s="139"/>
      <c r="O68" s="139"/>
      <c r="P68" s="139"/>
      <c r="Q68" s="139"/>
      <c r="R68" s="139"/>
      <c r="S68" s="139"/>
      <c r="T68" s="139"/>
      <c r="U68" s="139"/>
    </row>
    <row r="69" spans="3:69" ht="7.5" customHeight="1">
      <c r="C69" s="139"/>
      <c r="D69" s="139"/>
      <c r="E69" s="139"/>
      <c r="F69" s="139"/>
      <c r="G69" s="139"/>
      <c r="H69" s="139"/>
      <c r="I69" s="139"/>
      <c r="J69" s="139"/>
      <c r="K69" s="139"/>
      <c r="L69" s="139"/>
      <c r="M69" s="139"/>
      <c r="N69" s="139"/>
      <c r="O69" s="139"/>
      <c r="P69" s="139"/>
      <c r="Q69" s="139"/>
      <c r="R69" s="139"/>
      <c r="S69" s="139"/>
      <c r="T69" s="139"/>
      <c r="U69" s="139"/>
    </row>
    <row r="70" spans="3:69" ht="20.100000000000001" customHeight="1" thickBot="1">
      <c r="C70" s="199" t="s">
        <v>52</v>
      </c>
      <c r="D70" s="199"/>
      <c r="E70" s="199"/>
      <c r="F70" s="199"/>
      <c r="G70" s="199"/>
      <c r="H70" s="199"/>
      <c r="I70" s="199"/>
      <c r="J70" s="199"/>
      <c r="K70" s="199"/>
      <c r="L70" s="199"/>
      <c r="M70" s="199"/>
      <c r="N70" s="199"/>
      <c r="O70" s="199"/>
      <c r="P70" s="199"/>
      <c r="Q70" s="199"/>
      <c r="R70" s="199"/>
      <c r="S70" s="250"/>
      <c r="T70" s="250"/>
      <c r="U70" s="250"/>
      <c r="V70" s="250"/>
      <c r="W70" s="250"/>
      <c r="X70" s="250"/>
      <c r="Y70" s="250"/>
      <c r="Z70" s="250"/>
      <c r="AA70" s="250"/>
      <c r="AB70" s="250"/>
      <c r="AC70" s="250"/>
      <c r="AD70" s="250"/>
      <c r="AE70" s="250"/>
      <c r="AF70" s="250"/>
      <c r="AG70" s="250"/>
      <c r="AH70" s="250"/>
    </row>
    <row r="71" spans="3:69" ht="27" customHeight="1">
      <c r="C71" s="672" t="s">
        <v>51</v>
      </c>
      <c r="D71" s="673"/>
      <c r="E71" s="673"/>
      <c r="F71" s="673"/>
      <c r="G71" s="673"/>
      <c r="H71" s="673"/>
      <c r="I71" s="673"/>
      <c r="J71" s="673"/>
      <c r="K71" s="673"/>
      <c r="L71" s="673"/>
      <c r="M71" s="673"/>
      <c r="N71" s="673"/>
      <c r="O71" s="673"/>
      <c r="P71" s="673"/>
      <c r="Q71" s="676" t="s">
        <v>20</v>
      </c>
      <c r="R71" s="677"/>
      <c r="S71" s="677"/>
      <c r="T71" s="677"/>
      <c r="U71" s="678"/>
      <c r="V71" s="615" t="s">
        <v>135</v>
      </c>
      <c r="W71" s="616"/>
      <c r="X71" s="112">
        <f>AB14</f>
        <v>0</v>
      </c>
      <c r="Y71" s="617" t="s">
        <v>136</v>
      </c>
      <c r="Z71" s="618"/>
      <c r="AA71" s="250"/>
      <c r="AB71" s="250"/>
      <c r="AC71" s="250"/>
      <c r="AD71" s="250"/>
      <c r="AE71" s="250"/>
      <c r="AF71" s="250"/>
      <c r="AG71" s="250"/>
      <c r="AH71" s="250"/>
    </row>
    <row r="72" spans="3:69" ht="27" customHeight="1" thickBot="1">
      <c r="C72" s="674"/>
      <c r="D72" s="675"/>
      <c r="E72" s="675"/>
      <c r="F72" s="675"/>
      <c r="G72" s="675"/>
      <c r="H72" s="675"/>
      <c r="I72" s="675"/>
      <c r="J72" s="675"/>
      <c r="K72" s="675"/>
      <c r="L72" s="675"/>
      <c r="M72" s="675"/>
      <c r="N72" s="675"/>
      <c r="O72" s="675"/>
      <c r="P72" s="675"/>
      <c r="Q72" s="679" t="s">
        <v>49</v>
      </c>
      <c r="R72" s="680"/>
      <c r="S72" s="680"/>
      <c r="T72" s="680"/>
      <c r="U72" s="271" t="s">
        <v>137</v>
      </c>
      <c r="V72" s="681" t="s">
        <v>139</v>
      </c>
      <c r="W72" s="680"/>
      <c r="X72" s="680" t="s">
        <v>49</v>
      </c>
      <c r="Y72" s="680"/>
      <c r="Z72" s="271" t="s">
        <v>137</v>
      </c>
    </row>
    <row r="73" spans="3:69" ht="27" customHeight="1" thickTop="1">
      <c r="C73" s="663"/>
      <c r="D73" s="664"/>
      <c r="E73" s="664"/>
      <c r="F73" s="664"/>
      <c r="G73" s="664"/>
      <c r="H73" s="664"/>
      <c r="I73" s="664"/>
      <c r="J73" s="664"/>
      <c r="K73" s="664"/>
      <c r="L73" s="664"/>
      <c r="M73" s="664"/>
      <c r="N73" s="664"/>
      <c r="O73" s="664"/>
      <c r="P73" s="665"/>
      <c r="Q73" s="666"/>
      <c r="R73" s="667"/>
      <c r="S73" s="667"/>
      <c r="T73" s="668"/>
      <c r="U73" s="272"/>
      <c r="V73" s="669"/>
      <c r="W73" s="670"/>
      <c r="X73" s="671"/>
      <c r="Y73" s="671"/>
      <c r="Z73" s="272"/>
    </row>
    <row r="74" spans="3:69" ht="27" customHeight="1">
      <c r="C74" s="653"/>
      <c r="D74" s="654"/>
      <c r="E74" s="654"/>
      <c r="F74" s="654"/>
      <c r="G74" s="654"/>
      <c r="H74" s="654"/>
      <c r="I74" s="654"/>
      <c r="J74" s="654"/>
      <c r="K74" s="654"/>
      <c r="L74" s="654"/>
      <c r="M74" s="654"/>
      <c r="N74" s="654"/>
      <c r="O74" s="654"/>
      <c r="P74" s="655"/>
      <c r="Q74" s="656"/>
      <c r="R74" s="657"/>
      <c r="S74" s="657"/>
      <c r="T74" s="658"/>
      <c r="U74" s="272"/>
      <c r="V74" s="659"/>
      <c r="W74" s="660"/>
      <c r="X74" s="661"/>
      <c r="Y74" s="661"/>
      <c r="Z74" s="272"/>
    </row>
    <row r="75" spans="3:69" ht="27" customHeight="1">
      <c r="C75" s="653"/>
      <c r="D75" s="654"/>
      <c r="E75" s="654"/>
      <c r="F75" s="654"/>
      <c r="G75" s="654"/>
      <c r="H75" s="654"/>
      <c r="I75" s="654"/>
      <c r="J75" s="654"/>
      <c r="K75" s="654"/>
      <c r="L75" s="654"/>
      <c r="M75" s="654"/>
      <c r="N75" s="654"/>
      <c r="O75" s="654"/>
      <c r="P75" s="655"/>
      <c r="Q75" s="656"/>
      <c r="R75" s="657"/>
      <c r="S75" s="657"/>
      <c r="T75" s="658"/>
      <c r="U75" s="272"/>
      <c r="V75" s="659"/>
      <c r="W75" s="660"/>
      <c r="X75" s="661"/>
      <c r="Y75" s="661"/>
      <c r="Z75" s="272"/>
    </row>
    <row r="76" spans="3:69" ht="27" customHeight="1">
      <c r="C76" s="653"/>
      <c r="D76" s="654"/>
      <c r="E76" s="654"/>
      <c r="F76" s="654"/>
      <c r="G76" s="654"/>
      <c r="H76" s="654"/>
      <c r="I76" s="654"/>
      <c r="J76" s="654"/>
      <c r="K76" s="654"/>
      <c r="L76" s="654"/>
      <c r="M76" s="654"/>
      <c r="N76" s="654"/>
      <c r="O76" s="654"/>
      <c r="P76" s="655"/>
      <c r="Q76" s="656"/>
      <c r="R76" s="657"/>
      <c r="S76" s="657"/>
      <c r="T76" s="658"/>
      <c r="U76" s="272"/>
      <c r="V76" s="659"/>
      <c r="W76" s="660"/>
      <c r="X76" s="661"/>
      <c r="Y76" s="661"/>
      <c r="Z76" s="272"/>
    </row>
    <row r="77" spans="3:69" ht="27" customHeight="1">
      <c r="C77" s="653"/>
      <c r="D77" s="654"/>
      <c r="E77" s="654"/>
      <c r="F77" s="654"/>
      <c r="G77" s="654"/>
      <c r="H77" s="654"/>
      <c r="I77" s="654"/>
      <c r="J77" s="654"/>
      <c r="K77" s="654"/>
      <c r="L77" s="654"/>
      <c r="M77" s="654"/>
      <c r="N77" s="654"/>
      <c r="O77" s="654"/>
      <c r="P77" s="655"/>
      <c r="Q77" s="656"/>
      <c r="R77" s="657"/>
      <c r="S77" s="657"/>
      <c r="T77" s="658"/>
      <c r="U77" s="272"/>
      <c r="V77" s="659"/>
      <c r="W77" s="660"/>
      <c r="X77" s="661"/>
      <c r="Y77" s="661"/>
      <c r="Z77" s="272"/>
    </row>
    <row r="78" spans="3:69" ht="27" customHeight="1">
      <c r="C78" s="653"/>
      <c r="D78" s="654"/>
      <c r="E78" s="654"/>
      <c r="F78" s="654"/>
      <c r="G78" s="654"/>
      <c r="H78" s="654"/>
      <c r="I78" s="654"/>
      <c r="J78" s="654"/>
      <c r="K78" s="654"/>
      <c r="L78" s="654"/>
      <c r="M78" s="654"/>
      <c r="N78" s="654"/>
      <c r="O78" s="654"/>
      <c r="P78" s="655"/>
      <c r="Q78" s="656"/>
      <c r="R78" s="657"/>
      <c r="S78" s="657"/>
      <c r="T78" s="658"/>
      <c r="U78" s="272"/>
      <c r="V78" s="659"/>
      <c r="W78" s="660"/>
      <c r="X78" s="661"/>
      <c r="Y78" s="661"/>
      <c r="Z78" s="272"/>
      <c r="AL78" s="199"/>
      <c r="AM78" s="199"/>
      <c r="AN78" s="199"/>
      <c r="AO78" s="199"/>
      <c r="AP78" s="199"/>
      <c r="AQ78" s="199"/>
      <c r="AR78" s="199"/>
      <c r="AS78" s="199"/>
      <c r="AT78" s="199"/>
      <c r="AU78" s="199"/>
      <c r="AV78" s="199"/>
      <c r="AW78" s="199"/>
      <c r="AX78" s="199"/>
      <c r="AY78" s="199"/>
      <c r="AZ78" s="199"/>
      <c r="BA78" s="199"/>
      <c r="BB78" s="250"/>
      <c r="BC78" s="250"/>
      <c r="BD78" s="250"/>
      <c r="BE78" s="250"/>
      <c r="BF78" s="250"/>
      <c r="BG78" s="250"/>
      <c r="BH78" s="250"/>
      <c r="BI78" s="250"/>
      <c r="BJ78" s="250"/>
      <c r="BK78" s="250"/>
      <c r="BL78" s="250"/>
      <c r="BM78" s="250"/>
      <c r="BN78" s="250"/>
      <c r="BO78" s="250"/>
      <c r="BP78" s="250"/>
      <c r="BQ78" s="250"/>
    </row>
    <row r="79" spans="3:69" ht="27" customHeight="1">
      <c r="C79" s="653"/>
      <c r="D79" s="654"/>
      <c r="E79" s="654"/>
      <c r="F79" s="654"/>
      <c r="G79" s="654"/>
      <c r="H79" s="654"/>
      <c r="I79" s="654"/>
      <c r="J79" s="654"/>
      <c r="K79" s="654"/>
      <c r="L79" s="654"/>
      <c r="M79" s="654"/>
      <c r="N79" s="654"/>
      <c r="O79" s="654"/>
      <c r="P79" s="655"/>
      <c r="Q79" s="656"/>
      <c r="R79" s="657"/>
      <c r="S79" s="657"/>
      <c r="T79" s="658"/>
      <c r="U79" s="272"/>
      <c r="V79" s="659"/>
      <c r="W79" s="660"/>
      <c r="X79" s="661"/>
      <c r="Y79" s="661"/>
      <c r="Z79" s="272"/>
      <c r="AL79" s="662"/>
      <c r="AM79" s="662"/>
      <c r="AN79" s="662"/>
      <c r="AO79" s="662"/>
      <c r="AP79" s="662"/>
      <c r="AQ79" s="662"/>
      <c r="AR79" s="662"/>
      <c r="AS79" s="662"/>
      <c r="AT79" s="662"/>
      <c r="AU79" s="662"/>
      <c r="AV79" s="662"/>
      <c r="AW79" s="662"/>
      <c r="AX79" s="662"/>
      <c r="AY79" s="662"/>
      <c r="AZ79" s="662"/>
      <c r="BA79" s="662"/>
      <c r="BB79" s="662"/>
      <c r="BC79" s="662"/>
      <c r="BD79" s="662"/>
    </row>
    <row r="80" spans="3:69" ht="27" customHeight="1">
      <c r="C80" s="653"/>
      <c r="D80" s="654"/>
      <c r="E80" s="654"/>
      <c r="F80" s="654"/>
      <c r="G80" s="654"/>
      <c r="H80" s="654"/>
      <c r="I80" s="654"/>
      <c r="J80" s="654"/>
      <c r="K80" s="654"/>
      <c r="L80" s="654"/>
      <c r="M80" s="654"/>
      <c r="N80" s="654"/>
      <c r="O80" s="654"/>
      <c r="P80" s="655"/>
      <c r="Q80" s="656"/>
      <c r="R80" s="657"/>
      <c r="S80" s="657"/>
      <c r="T80" s="658"/>
      <c r="U80" s="272"/>
      <c r="V80" s="659"/>
      <c r="W80" s="660"/>
      <c r="X80" s="661"/>
      <c r="Y80" s="661"/>
      <c r="Z80" s="272"/>
      <c r="AL80" s="250"/>
      <c r="AM80" s="250"/>
      <c r="AN80" s="250"/>
      <c r="AO80" s="250"/>
      <c r="AP80" s="250"/>
      <c r="AQ80" s="250"/>
      <c r="AR80" s="250"/>
      <c r="AS80" s="250"/>
      <c r="AT80" s="250"/>
      <c r="AU80" s="250"/>
      <c r="AV80" s="250"/>
      <c r="AW80" s="199"/>
      <c r="AX80" s="199"/>
      <c r="AY80" s="199"/>
      <c r="AZ80" s="250"/>
      <c r="BA80" s="250"/>
      <c r="BB80" s="250"/>
      <c r="BC80" s="250"/>
      <c r="BD80" s="250"/>
    </row>
    <row r="81" spans="3:56" ht="27" customHeight="1">
      <c r="C81" s="653"/>
      <c r="D81" s="654"/>
      <c r="E81" s="654"/>
      <c r="F81" s="654"/>
      <c r="G81" s="654"/>
      <c r="H81" s="654"/>
      <c r="I81" s="654"/>
      <c r="J81" s="654"/>
      <c r="K81" s="654"/>
      <c r="L81" s="654"/>
      <c r="M81" s="654"/>
      <c r="N81" s="654"/>
      <c r="O81" s="654"/>
      <c r="P81" s="655"/>
      <c r="Q81" s="656"/>
      <c r="R81" s="657"/>
      <c r="S81" s="657"/>
      <c r="T81" s="658"/>
      <c r="U81" s="272"/>
      <c r="V81" s="659"/>
      <c r="W81" s="660"/>
      <c r="X81" s="661"/>
      <c r="Y81" s="661"/>
      <c r="Z81" s="272"/>
      <c r="AL81" s="250"/>
      <c r="AM81" s="250"/>
      <c r="AN81" s="250"/>
      <c r="AO81" s="250"/>
      <c r="AP81" s="250"/>
      <c r="AQ81" s="250"/>
      <c r="AR81" s="250"/>
      <c r="AS81" s="250"/>
      <c r="AT81" s="250"/>
      <c r="AU81" s="250"/>
      <c r="AV81" s="250"/>
      <c r="AW81" s="199"/>
      <c r="AX81" s="199"/>
      <c r="AY81" s="199"/>
      <c r="AZ81" s="250"/>
      <c r="BA81" s="250"/>
      <c r="BB81" s="250"/>
      <c r="BC81" s="250"/>
      <c r="BD81" s="250"/>
    </row>
    <row r="82" spans="3:56" ht="27" customHeight="1">
      <c r="C82" s="653"/>
      <c r="D82" s="654"/>
      <c r="E82" s="654"/>
      <c r="F82" s="654"/>
      <c r="G82" s="654"/>
      <c r="H82" s="654"/>
      <c r="I82" s="654"/>
      <c r="J82" s="654"/>
      <c r="K82" s="654"/>
      <c r="L82" s="654"/>
      <c r="M82" s="654"/>
      <c r="N82" s="654"/>
      <c r="O82" s="654"/>
      <c r="P82" s="655"/>
      <c r="Q82" s="656"/>
      <c r="R82" s="657"/>
      <c r="S82" s="657"/>
      <c r="T82" s="658"/>
      <c r="U82" s="272"/>
      <c r="V82" s="659"/>
      <c r="W82" s="660"/>
      <c r="X82" s="661"/>
      <c r="Y82" s="661"/>
      <c r="Z82" s="272"/>
      <c r="AL82" s="250"/>
      <c r="AM82" s="250"/>
      <c r="AN82" s="250"/>
      <c r="AO82" s="250"/>
      <c r="AP82" s="250"/>
      <c r="AQ82" s="250"/>
      <c r="AR82" s="250"/>
      <c r="AS82" s="250"/>
      <c r="AT82" s="250"/>
      <c r="AU82" s="250"/>
      <c r="AV82" s="250"/>
      <c r="AW82" s="199"/>
      <c r="AX82" s="199"/>
      <c r="AY82" s="199"/>
      <c r="AZ82" s="250"/>
      <c r="BA82" s="250"/>
      <c r="BB82" s="250"/>
      <c r="BC82" s="250"/>
      <c r="BD82" s="250"/>
    </row>
    <row r="83" spans="3:56" ht="27" customHeight="1">
      <c r="C83" s="653"/>
      <c r="D83" s="654"/>
      <c r="E83" s="654"/>
      <c r="F83" s="654"/>
      <c r="G83" s="654"/>
      <c r="H83" s="654"/>
      <c r="I83" s="654"/>
      <c r="J83" s="654"/>
      <c r="K83" s="654"/>
      <c r="L83" s="654"/>
      <c r="M83" s="654"/>
      <c r="N83" s="654"/>
      <c r="O83" s="654"/>
      <c r="P83" s="655"/>
      <c r="Q83" s="656"/>
      <c r="R83" s="657"/>
      <c r="S83" s="657"/>
      <c r="T83" s="658"/>
      <c r="U83" s="272"/>
      <c r="V83" s="659"/>
      <c r="W83" s="660"/>
      <c r="X83" s="661"/>
      <c r="Y83" s="661"/>
      <c r="Z83" s="272"/>
      <c r="AL83" s="250"/>
      <c r="AM83" s="250"/>
      <c r="AN83" s="250"/>
      <c r="AO83" s="250"/>
      <c r="AP83" s="250"/>
      <c r="AQ83" s="250"/>
      <c r="AR83" s="250"/>
      <c r="AS83" s="250"/>
      <c r="AT83" s="250"/>
      <c r="AU83" s="250"/>
      <c r="AV83" s="250"/>
      <c r="AW83" s="199"/>
      <c r="AX83" s="199"/>
      <c r="AY83" s="199"/>
      <c r="AZ83" s="250"/>
      <c r="BA83" s="250"/>
      <c r="BB83" s="250"/>
      <c r="BC83" s="250"/>
      <c r="BD83" s="250"/>
    </row>
    <row r="84" spans="3:56" ht="27" customHeight="1">
      <c r="C84" s="653"/>
      <c r="D84" s="654"/>
      <c r="E84" s="654"/>
      <c r="F84" s="654"/>
      <c r="G84" s="654"/>
      <c r="H84" s="654"/>
      <c r="I84" s="654"/>
      <c r="J84" s="654"/>
      <c r="K84" s="654"/>
      <c r="L84" s="654"/>
      <c r="M84" s="654"/>
      <c r="N84" s="654"/>
      <c r="O84" s="654"/>
      <c r="P84" s="655"/>
      <c r="Q84" s="656"/>
      <c r="R84" s="657"/>
      <c r="S84" s="657"/>
      <c r="T84" s="658"/>
      <c r="U84" s="272"/>
      <c r="V84" s="659"/>
      <c r="W84" s="660"/>
      <c r="X84" s="661"/>
      <c r="Y84" s="661"/>
      <c r="Z84" s="272"/>
      <c r="AL84" s="250"/>
      <c r="AM84" s="250"/>
      <c r="AN84" s="250"/>
      <c r="AO84" s="250"/>
      <c r="AP84" s="250"/>
      <c r="AQ84" s="250"/>
      <c r="AR84" s="250"/>
      <c r="AS84" s="250"/>
      <c r="AT84" s="250"/>
      <c r="AU84" s="250"/>
      <c r="AV84" s="250"/>
      <c r="AW84" s="199"/>
      <c r="AX84" s="199"/>
      <c r="AY84" s="199"/>
      <c r="AZ84" s="250"/>
      <c r="BA84" s="250"/>
      <c r="BB84" s="250"/>
      <c r="BC84" s="250"/>
      <c r="BD84" s="250"/>
    </row>
    <row r="85" spans="3:56" ht="27" customHeight="1">
      <c r="C85" s="653"/>
      <c r="D85" s="654"/>
      <c r="E85" s="654"/>
      <c r="F85" s="654"/>
      <c r="G85" s="654"/>
      <c r="H85" s="654"/>
      <c r="I85" s="654"/>
      <c r="J85" s="654"/>
      <c r="K85" s="654"/>
      <c r="L85" s="654"/>
      <c r="M85" s="654"/>
      <c r="N85" s="654"/>
      <c r="O85" s="654"/>
      <c r="P85" s="655"/>
      <c r="Q85" s="656"/>
      <c r="R85" s="657"/>
      <c r="S85" s="657"/>
      <c r="T85" s="658"/>
      <c r="U85" s="272"/>
      <c r="V85" s="659"/>
      <c r="W85" s="660"/>
      <c r="X85" s="661"/>
      <c r="Y85" s="661"/>
      <c r="Z85" s="272"/>
      <c r="AL85" s="250"/>
      <c r="AM85" s="250"/>
      <c r="AN85" s="250"/>
      <c r="AO85" s="250"/>
      <c r="AP85" s="250"/>
      <c r="AQ85" s="250"/>
      <c r="AR85" s="250"/>
      <c r="AS85" s="250"/>
      <c r="AT85" s="250"/>
      <c r="AU85" s="250"/>
      <c r="AV85" s="250"/>
      <c r="AW85" s="199"/>
      <c r="AX85" s="199"/>
      <c r="AY85" s="199"/>
      <c r="AZ85" s="250"/>
      <c r="BA85" s="250"/>
      <c r="BB85" s="250"/>
      <c r="BC85" s="250"/>
      <c r="BD85" s="250"/>
    </row>
    <row r="86" spans="3:56" ht="27" customHeight="1">
      <c r="C86" s="653"/>
      <c r="D86" s="654"/>
      <c r="E86" s="654"/>
      <c r="F86" s="654"/>
      <c r="G86" s="654"/>
      <c r="H86" s="654"/>
      <c r="I86" s="654"/>
      <c r="J86" s="654"/>
      <c r="K86" s="654"/>
      <c r="L86" s="654"/>
      <c r="M86" s="654"/>
      <c r="N86" s="654"/>
      <c r="O86" s="654"/>
      <c r="P86" s="655"/>
      <c r="Q86" s="656"/>
      <c r="R86" s="657"/>
      <c r="S86" s="657"/>
      <c r="T86" s="658"/>
      <c r="U86" s="272"/>
      <c r="V86" s="659"/>
      <c r="W86" s="660"/>
      <c r="X86" s="661"/>
      <c r="Y86" s="661"/>
      <c r="Z86" s="272"/>
      <c r="AL86" s="250"/>
      <c r="AM86" s="250"/>
      <c r="AN86" s="250"/>
      <c r="AO86" s="250"/>
      <c r="AP86" s="250"/>
      <c r="AQ86" s="250"/>
      <c r="AR86" s="250"/>
      <c r="AS86" s="250"/>
      <c r="AT86" s="250"/>
      <c r="AU86" s="250"/>
      <c r="AV86" s="250"/>
      <c r="AW86" s="199"/>
      <c r="AX86" s="199"/>
      <c r="AY86" s="199"/>
      <c r="AZ86" s="250"/>
      <c r="BA86" s="250"/>
      <c r="BB86" s="250"/>
      <c r="BC86" s="250"/>
      <c r="BD86" s="250"/>
    </row>
    <row r="87" spans="3:56" ht="27" customHeight="1">
      <c r="C87" s="653"/>
      <c r="D87" s="654"/>
      <c r="E87" s="654"/>
      <c r="F87" s="654"/>
      <c r="G87" s="654"/>
      <c r="H87" s="654"/>
      <c r="I87" s="654"/>
      <c r="J87" s="654"/>
      <c r="K87" s="654"/>
      <c r="L87" s="654"/>
      <c r="M87" s="654"/>
      <c r="N87" s="654"/>
      <c r="O87" s="654"/>
      <c r="P87" s="655"/>
      <c r="Q87" s="656"/>
      <c r="R87" s="657"/>
      <c r="S87" s="657"/>
      <c r="T87" s="658"/>
      <c r="U87" s="272"/>
      <c r="V87" s="659"/>
      <c r="W87" s="660"/>
      <c r="X87" s="661"/>
      <c r="Y87" s="661"/>
      <c r="Z87" s="272"/>
      <c r="AL87" s="250"/>
      <c r="AM87" s="250"/>
      <c r="AN87" s="250"/>
      <c r="AO87" s="250"/>
      <c r="AP87" s="250"/>
      <c r="AQ87" s="250"/>
      <c r="AR87" s="250"/>
      <c r="AS87" s="250"/>
      <c r="AT87" s="250"/>
      <c r="AU87" s="250"/>
      <c r="AV87" s="250"/>
      <c r="AW87" s="199"/>
      <c r="AX87" s="199"/>
      <c r="AY87" s="199"/>
      <c r="AZ87" s="250"/>
      <c r="BA87" s="250"/>
      <c r="BB87" s="250"/>
      <c r="BC87" s="250"/>
      <c r="BD87" s="250"/>
    </row>
    <row r="88" spans="3:56" ht="27" customHeight="1">
      <c r="C88" s="653"/>
      <c r="D88" s="654"/>
      <c r="E88" s="654"/>
      <c r="F88" s="654"/>
      <c r="G88" s="654"/>
      <c r="H88" s="654"/>
      <c r="I88" s="654"/>
      <c r="J88" s="654"/>
      <c r="K88" s="654"/>
      <c r="L88" s="654"/>
      <c r="M88" s="654"/>
      <c r="N88" s="654"/>
      <c r="O88" s="654"/>
      <c r="P88" s="655"/>
      <c r="Q88" s="656"/>
      <c r="R88" s="657"/>
      <c r="S88" s="657"/>
      <c r="T88" s="658"/>
      <c r="U88" s="272"/>
      <c r="V88" s="659"/>
      <c r="W88" s="660"/>
      <c r="X88" s="661"/>
      <c r="Y88" s="661"/>
      <c r="Z88" s="272"/>
      <c r="AL88" s="250"/>
      <c r="AM88" s="250"/>
      <c r="AN88" s="250"/>
      <c r="AO88" s="250"/>
      <c r="AP88" s="250"/>
      <c r="AQ88" s="250"/>
      <c r="AR88" s="250"/>
      <c r="AS88" s="250"/>
      <c r="AT88" s="250"/>
      <c r="AU88" s="250"/>
      <c r="AV88" s="250"/>
      <c r="AW88" s="199"/>
      <c r="AX88" s="199"/>
      <c r="AY88" s="199"/>
      <c r="AZ88" s="250"/>
      <c r="BA88" s="250"/>
      <c r="BB88" s="250"/>
      <c r="BC88" s="250"/>
      <c r="BD88" s="250"/>
    </row>
    <row r="89" spans="3:56" ht="27" customHeight="1">
      <c r="C89" s="653"/>
      <c r="D89" s="654"/>
      <c r="E89" s="654"/>
      <c r="F89" s="654"/>
      <c r="G89" s="654"/>
      <c r="H89" s="654"/>
      <c r="I89" s="654"/>
      <c r="J89" s="654"/>
      <c r="K89" s="654"/>
      <c r="L89" s="654"/>
      <c r="M89" s="654"/>
      <c r="N89" s="654"/>
      <c r="O89" s="654"/>
      <c r="P89" s="655"/>
      <c r="Q89" s="656"/>
      <c r="R89" s="657"/>
      <c r="S89" s="657"/>
      <c r="T89" s="658"/>
      <c r="U89" s="272"/>
      <c r="V89" s="659"/>
      <c r="W89" s="660"/>
      <c r="X89" s="661"/>
      <c r="Y89" s="661"/>
      <c r="Z89" s="272"/>
      <c r="AL89" s="250"/>
      <c r="AM89" s="250"/>
      <c r="AN89" s="250"/>
      <c r="AO89" s="250"/>
      <c r="AP89" s="250"/>
      <c r="AQ89" s="250"/>
      <c r="AR89" s="250"/>
      <c r="AS89" s="250"/>
      <c r="AT89" s="250"/>
      <c r="AU89" s="250"/>
      <c r="AV89" s="250"/>
      <c r="AW89" s="199"/>
      <c r="AX89" s="199"/>
      <c r="AY89" s="199"/>
      <c r="AZ89" s="250"/>
      <c r="BA89" s="250"/>
      <c r="BB89" s="250"/>
      <c r="BC89" s="250"/>
      <c r="BD89" s="250"/>
    </row>
    <row r="90" spans="3:56" ht="27" customHeight="1">
      <c r="C90" s="653"/>
      <c r="D90" s="654"/>
      <c r="E90" s="654"/>
      <c r="F90" s="654"/>
      <c r="G90" s="654"/>
      <c r="H90" s="654"/>
      <c r="I90" s="654"/>
      <c r="J90" s="654"/>
      <c r="K90" s="654"/>
      <c r="L90" s="654"/>
      <c r="M90" s="654"/>
      <c r="N90" s="654"/>
      <c r="O90" s="654"/>
      <c r="P90" s="655"/>
      <c r="Q90" s="656"/>
      <c r="R90" s="657"/>
      <c r="S90" s="657"/>
      <c r="T90" s="658"/>
      <c r="U90" s="272"/>
      <c r="V90" s="659"/>
      <c r="W90" s="660"/>
      <c r="X90" s="661"/>
      <c r="Y90" s="661"/>
      <c r="Z90" s="272"/>
      <c r="AL90" s="250"/>
      <c r="AM90" s="250"/>
      <c r="AN90" s="250"/>
      <c r="AO90" s="250"/>
      <c r="AP90" s="250"/>
      <c r="AQ90" s="250"/>
      <c r="AR90" s="250"/>
      <c r="AS90" s="250"/>
      <c r="AT90" s="250"/>
      <c r="AU90" s="250"/>
      <c r="AV90" s="250"/>
      <c r="AW90" s="199"/>
      <c r="AX90" s="199"/>
      <c r="AY90" s="199"/>
      <c r="AZ90" s="250"/>
      <c r="BA90" s="250"/>
      <c r="BB90" s="250"/>
      <c r="BC90" s="250"/>
      <c r="BD90" s="250"/>
    </row>
    <row r="91" spans="3:56" ht="27" customHeight="1">
      <c r="C91" s="653"/>
      <c r="D91" s="654"/>
      <c r="E91" s="654"/>
      <c r="F91" s="654"/>
      <c r="G91" s="654"/>
      <c r="H91" s="654"/>
      <c r="I91" s="654"/>
      <c r="J91" s="654"/>
      <c r="K91" s="654"/>
      <c r="L91" s="654"/>
      <c r="M91" s="654"/>
      <c r="N91" s="654"/>
      <c r="O91" s="654"/>
      <c r="P91" s="655"/>
      <c r="Q91" s="656"/>
      <c r="R91" s="657"/>
      <c r="S91" s="657"/>
      <c r="T91" s="658"/>
      <c r="U91" s="272"/>
      <c r="V91" s="659"/>
      <c r="W91" s="660"/>
      <c r="X91" s="661"/>
      <c r="Y91" s="661"/>
      <c r="Z91" s="272"/>
      <c r="AL91" s="250"/>
      <c r="AM91" s="250"/>
      <c r="AN91" s="250"/>
      <c r="AO91" s="250"/>
      <c r="AP91" s="250"/>
      <c r="AQ91" s="250"/>
      <c r="AR91" s="250"/>
      <c r="AS91" s="250"/>
      <c r="AT91" s="250"/>
      <c r="AU91" s="250"/>
      <c r="AV91" s="250"/>
      <c r="AW91" s="199"/>
      <c r="AX91" s="199"/>
      <c r="AY91" s="199"/>
      <c r="AZ91" s="250"/>
      <c r="BA91" s="250"/>
      <c r="BB91" s="250"/>
      <c r="BC91" s="250"/>
      <c r="BD91" s="250"/>
    </row>
    <row r="92" spans="3:56" ht="27" customHeight="1" thickBot="1">
      <c r="C92" s="644"/>
      <c r="D92" s="645"/>
      <c r="E92" s="645"/>
      <c r="F92" s="645"/>
      <c r="G92" s="645"/>
      <c r="H92" s="645"/>
      <c r="I92" s="645"/>
      <c r="J92" s="645"/>
      <c r="K92" s="645"/>
      <c r="L92" s="645"/>
      <c r="M92" s="645"/>
      <c r="N92" s="645"/>
      <c r="O92" s="645"/>
      <c r="P92" s="646"/>
      <c r="Q92" s="647"/>
      <c r="R92" s="648"/>
      <c r="S92" s="648"/>
      <c r="T92" s="649"/>
      <c r="U92" s="273"/>
      <c r="V92" s="650"/>
      <c r="W92" s="651"/>
      <c r="X92" s="652"/>
      <c r="Y92" s="652"/>
      <c r="Z92" s="273"/>
      <c r="AL92" s="250"/>
      <c r="AM92" s="250"/>
      <c r="AN92" s="250"/>
      <c r="AO92" s="250"/>
      <c r="AP92" s="250"/>
      <c r="AQ92" s="250"/>
      <c r="AR92" s="250"/>
      <c r="AS92" s="250"/>
      <c r="AT92" s="250"/>
      <c r="AU92" s="250"/>
      <c r="AV92" s="250"/>
      <c r="AW92" s="199"/>
      <c r="AX92" s="199"/>
      <c r="AY92" s="199"/>
      <c r="AZ92" s="250"/>
      <c r="BA92" s="250"/>
      <c r="BB92" s="250"/>
      <c r="BC92" s="250"/>
      <c r="BD92" s="250"/>
    </row>
    <row r="93" spans="3:56" ht="20.100000000000001" customHeight="1">
      <c r="C93" s="199" t="s">
        <v>50</v>
      </c>
      <c r="D93" s="274"/>
      <c r="E93" s="274"/>
      <c r="F93" s="274"/>
      <c r="G93" s="274"/>
      <c r="H93" s="274"/>
      <c r="I93" s="274"/>
      <c r="J93" s="274"/>
      <c r="K93" s="275"/>
      <c r="L93" s="275"/>
      <c r="M93" s="275"/>
      <c r="N93" s="275"/>
      <c r="O93" s="275"/>
      <c r="P93" s="274"/>
      <c r="Q93" s="274"/>
      <c r="R93" s="274"/>
      <c r="S93" s="274"/>
      <c r="T93" s="199"/>
      <c r="U93" s="199"/>
      <c r="V93" s="199"/>
      <c r="W93" s="199"/>
      <c r="X93" s="199"/>
      <c r="Y93" s="250"/>
      <c r="AL93" s="250"/>
      <c r="AM93" s="250"/>
      <c r="AN93" s="250"/>
      <c r="AO93" s="250"/>
      <c r="AP93" s="250"/>
      <c r="AQ93" s="250"/>
      <c r="AR93" s="250"/>
      <c r="AS93" s="250"/>
      <c r="AT93" s="250"/>
      <c r="AU93" s="250"/>
      <c r="AV93" s="250"/>
      <c r="AW93" s="199"/>
      <c r="AX93" s="199"/>
      <c r="AY93" s="199"/>
      <c r="AZ93" s="250"/>
      <c r="BA93" s="250"/>
      <c r="BB93" s="250"/>
      <c r="BC93" s="250"/>
      <c r="BD93" s="250"/>
    </row>
    <row r="94" spans="3:56" ht="20.100000000000001" customHeight="1">
      <c r="C94" s="199" t="s">
        <v>53</v>
      </c>
      <c r="D94" s="276"/>
      <c r="E94" s="276"/>
      <c r="F94" s="276"/>
      <c r="G94" s="276"/>
      <c r="H94" s="276"/>
      <c r="I94" s="276"/>
      <c r="J94" s="274"/>
      <c r="K94" s="274"/>
      <c r="L94" s="274"/>
      <c r="M94" s="274"/>
      <c r="N94" s="274"/>
      <c r="O94" s="274"/>
      <c r="P94" s="274"/>
      <c r="Q94" s="274"/>
      <c r="R94" s="274"/>
      <c r="S94" s="275"/>
      <c r="T94" s="250"/>
      <c r="U94" s="250"/>
      <c r="V94" s="250"/>
      <c r="W94" s="250"/>
      <c r="X94" s="199"/>
      <c r="Y94" s="250"/>
      <c r="AL94" s="250"/>
      <c r="AM94" s="250"/>
      <c r="AN94" s="250"/>
      <c r="AO94" s="250"/>
      <c r="AP94" s="250"/>
      <c r="AQ94" s="250"/>
      <c r="AR94" s="250"/>
      <c r="AS94" s="250"/>
      <c r="AT94" s="250"/>
      <c r="AU94" s="250"/>
      <c r="AV94" s="250"/>
      <c r="AW94" s="199"/>
      <c r="AX94" s="199"/>
      <c r="AY94" s="199"/>
      <c r="AZ94" s="250"/>
      <c r="BA94" s="250"/>
      <c r="BB94" s="250"/>
      <c r="BC94" s="250"/>
      <c r="BD94" s="250"/>
    </row>
    <row r="95" spans="3:56" ht="20.100000000000001" customHeight="1">
      <c r="C95" s="199" t="s">
        <v>55</v>
      </c>
      <c r="D95" s="276"/>
      <c r="E95" s="276"/>
      <c r="F95" s="276"/>
      <c r="G95" s="276"/>
      <c r="H95" s="276"/>
      <c r="I95" s="276"/>
      <c r="J95" s="274"/>
      <c r="K95" s="274"/>
      <c r="L95" s="274"/>
      <c r="M95" s="274"/>
      <c r="N95" s="274"/>
      <c r="O95" s="274"/>
      <c r="P95" s="274"/>
      <c r="Q95" s="274"/>
      <c r="R95" s="274"/>
      <c r="S95" s="275"/>
      <c r="T95" s="250"/>
      <c r="U95" s="250"/>
      <c r="V95" s="250"/>
      <c r="W95" s="250"/>
      <c r="AA95" s="250"/>
      <c r="AL95" s="250"/>
      <c r="AM95" s="250"/>
      <c r="AN95" s="250"/>
      <c r="AO95" s="250"/>
      <c r="AP95" s="250"/>
      <c r="AQ95" s="250"/>
      <c r="AR95" s="250"/>
      <c r="AS95" s="250"/>
      <c r="AT95" s="250"/>
      <c r="AU95" s="250"/>
      <c r="AV95" s="250"/>
      <c r="AW95" s="199"/>
      <c r="AX95" s="199"/>
      <c r="AY95" s="199"/>
      <c r="AZ95" s="250"/>
      <c r="BA95" s="250"/>
      <c r="BB95" s="250"/>
      <c r="BC95" s="250"/>
      <c r="BD95" s="250"/>
    </row>
    <row r="96" spans="3:56" ht="19.5" customHeight="1">
      <c r="C96" s="199" t="s">
        <v>54</v>
      </c>
      <c r="D96" s="276"/>
      <c r="E96" s="276"/>
      <c r="F96" s="276"/>
      <c r="G96" s="276"/>
      <c r="H96" s="276"/>
      <c r="I96" s="276"/>
      <c r="J96" s="274"/>
      <c r="K96" s="274"/>
      <c r="L96" s="274"/>
      <c r="M96" s="274"/>
      <c r="N96" s="274"/>
      <c r="O96" s="274"/>
      <c r="P96" s="274"/>
      <c r="Q96" s="274"/>
      <c r="R96" s="274"/>
      <c r="S96" s="275"/>
      <c r="T96" s="250"/>
      <c r="U96" s="250"/>
      <c r="V96" s="250"/>
      <c r="W96" s="250"/>
      <c r="AA96" s="250"/>
      <c r="AL96" s="250"/>
      <c r="AM96" s="250"/>
      <c r="AN96" s="250"/>
      <c r="AO96" s="250"/>
      <c r="AP96" s="250"/>
      <c r="AQ96" s="250"/>
      <c r="AR96" s="250"/>
      <c r="AS96" s="250"/>
      <c r="AT96" s="250"/>
      <c r="AU96" s="250"/>
      <c r="AV96" s="250"/>
      <c r="AW96" s="199"/>
      <c r="AX96" s="199"/>
      <c r="AY96" s="199"/>
      <c r="AZ96" s="250"/>
      <c r="BA96" s="250"/>
      <c r="BB96" s="250"/>
      <c r="BC96" s="250"/>
      <c r="BD96" s="250"/>
    </row>
    <row r="97" spans="3:62" ht="20.100000000000001" customHeight="1">
      <c r="C97" s="199"/>
      <c r="J97" s="199"/>
      <c r="K97" s="199"/>
      <c r="L97" s="199"/>
      <c r="M97" s="199"/>
      <c r="N97" s="199"/>
      <c r="O97" s="199"/>
      <c r="P97" s="199"/>
      <c r="Q97" s="199"/>
      <c r="R97" s="199"/>
      <c r="S97" s="250"/>
      <c r="T97" s="250"/>
      <c r="U97" s="250"/>
      <c r="V97" s="250"/>
      <c r="W97" s="250"/>
      <c r="AA97" s="250"/>
      <c r="AL97" s="250"/>
      <c r="AM97" s="250"/>
      <c r="AN97" s="250"/>
      <c r="AO97" s="250"/>
      <c r="AP97" s="250"/>
      <c r="AQ97" s="250"/>
      <c r="AR97" s="250"/>
      <c r="AS97" s="250"/>
      <c r="AT97" s="250"/>
      <c r="AU97" s="250"/>
      <c r="AV97" s="250"/>
      <c r="AW97" s="199"/>
      <c r="AX97" s="199"/>
      <c r="AY97" s="199"/>
      <c r="AZ97" s="250"/>
      <c r="BA97" s="250"/>
      <c r="BB97" s="250"/>
      <c r="BC97" s="250"/>
      <c r="BD97" s="250"/>
    </row>
    <row r="98" spans="3:62" ht="20.100000000000001" customHeight="1">
      <c r="C98" s="199"/>
      <c r="J98" s="199"/>
      <c r="K98" s="199"/>
      <c r="L98" s="199"/>
      <c r="M98" s="199"/>
      <c r="N98" s="199"/>
      <c r="O98" s="199"/>
      <c r="P98" s="199"/>
      <c r="Q98" s="199"/>
      <c r="R98" s="199"/>
      <c r="S98" s="250"/>
      <c r="T98" s="250"/>
      <c r="U98" s="250"/>
      <c r="V98" s="250"/>
      <c r="W98" s="250"/>
      <c r="AA98" s="250"/>
      <c r="AL98" s="250"/>
      <c r="AM98" s="250"/>
      <c r="AN98" s="250"/>
      <c r="AO98" s="250"/>
      <c r="AP98" s="250"/>
      <c r="AQ98" s="250"/>
      <c r="AR98" s="250"/>
      <c r="AS98" s="250"/>
      <c r="AT98" s="250"/>
      <c r="AU98" s="250"/>
      <c r="AV98" s="250"/>
      <c r="AW98" s="199"/>
      <c r="AX98" s="199"/>
      <c r="AY98" s="199"/>
      <c r="AZ98" s="250"/>
      <c r="BA98" s="250"/>
      <c r="BB98" s="250"/>
      <c r="BC98" s="250"/>
      <c r="BD98" s="250"/>
    </row>
    <row r="99" spans="3:62" ht="20.100000000000001" customHeight="1">
      <c r="C99" s="199"/>
      <c r="J99" s="199"/>
      <c r="K99" s="199"/>
      <c r="L99" s="199"/>
      <c r="M99" s="199"/>
      <c r="N99" s="199"/>
      <c r="O99" s="199"/>
      <c r="P99" s="199"/>
      <c r="Q99" s="199"/>
      <c r="R99" s="199"/>
      <c r="S99" s="250"/>
      <c r="T99" s="250"/>
      <c r="U99" s="250"/>
      <c r="V99" s="250"/>
      <c r="W99" s="250"/>
      <c r="X99" s="199"/>
      <c r="Y99" s="199"/>
      <c r="AF99" s="250"/>
      <c r="AL99" s="199"/>
      <c r="AM99" s="199"/>
      <c r="AN99" s="199"/>
      <c r="AO99" s="199"/>
      <c r="AP99" s="199"/>
      <c r="AQ99" s="250"/>
      <c r="AR99" s="250"/>
      <c r="AS99" s="250"/>
      <c r="AT99" s="250"/>
      <c r="AU99" s="250"/>
      <c r="AV99" s="250"/>
      <c r="AW99" s="199"/>
      <c r="AX99" s="199"/>
      <c r="AY99" s="199"/>
      <c r="AZ99" s="199"/>
      <c r="BA99" s="199"/>
      <c r="BB99" s="199"/>
      <c r="BC99" s="199"/>
      <c r="BD99" s="199"/>
    </row>
    <row r="100" spans="3:62" ht="20.100000000000001" customHeight="1">
      <c r="C100" s="199"/>
      <c r="J100" s="199"/>
      <c r="K100" s="199"/>
      <c r="L100" s="199"/>
      <c r="M100" s="199"/>
      <c r="N100" s="199"/>
      <c r="O100" s="199"/>
      <c r="P100" s="199"/>
      <c r="Q100" s="199"/>
      <c r="R100" s="199"/>
      <c r="S100" s="250"/>
      <c r="T100" s="250"/>
      <c r="U100" s="250"/>
      <c r="V100" s="250"/>
      <c r="W100" s="250"/>
      <c r="X100" s="250"/>
      <c r="Y100" s="250"/>
      <c r="AF100" s="250"/>
      <c r="AG100" s="250"/>
      <c r="AH100" s="250"/>
      <c r="AL100" s="199"/>
      <c r="AM100" s="274"/>
      <c r="AN100" s="274"/>
      <c r="AO100" s="274"/>
      <c r="AP100" s="274"/>
      <c r="AQ100" s="274"/>
      <c r="AR100" s="274"/>
      <c r="AS100" s="274"/>
      <c r="AT100" s="275"/>
      <c r="AU100" s="275"/>
      <c r="AV100" s="275"/>
      <c r="AW100" s="275"/>
      <c r="AX100" s="275"/>
      <c r="AY100" s="274"/>
      <c r="AZ100" s="274"/>
      <c r="BA100" s="274"/>
      <c r="BB100" s="274"/>
      <c r="BC100" s="199"/>
      <c r="BD100" s="199"/>
      <c r="BE100" s="199"/>
      <c r="BF100" s="199"/>
      <c r="BG100" s="199"/>
      <c r="BH100" s="250"/>
    </row>
    <row r="101" spans="3:62">
      <c r="AL101" s="199"/>
      <c r="AM101" s="276"/>
      <c r="AN101" s="276"/>
      <c r="AO101" s="276"/>
      <c r="AP101" s="276"/>
      <c r="AQ101" s="276"/>
      <c r="AR101" s="276"/>
      <c r="AS101" s="274"/>
      <c r="AT101" s="274"/>
      <c r="AU101" s="274"/>
      <c r="AV101" s="274"/>
      <c r="AW101" s="274"/>
      <c r="AX101" s="274"/>
      <c r="AY101" s="274"/>
      <c r="AZ101" s="274"/>
      <c r="BA101" s="274"/>
      <c r="BB101" s="275"/>
      <c r="BC101" s="250"/>
      <c r="BD101" s="250"/>
      <c r="BE101" s="250"/>
      <c r="BF101" s="250"/>
      <c r="BG101" s="199"/>
      <c r="BH101" s="250"/>
    </row>
    <row r="102" spans="3:62">
      <c r="AL102" s="199"/>
      <c r="AM102" s="276"/>
      <c r="AN102" s="276"/>
      <c r="AO102" s="276"/>
      <c r="AP102" s="276"/>
      <c r="AQ102" s="276"/>
      <c r="AR102" s="276"/>
      <c r="AS102" s="274"/>
      <c r="AT102" s="274"/>
      <c r="AU102" s="274"/>
      <c r="AV102" s="274"/>
      <c r="AW102" s="274"/>
      <c r="AX102" s="274"/>
      <c r="AY102" s="274"/>
      <c r="AZ102" s="274"/>
      <c r="BA102" s="274"/>
      <c r="BB102" s="275"/>
      <c r="BC102" s="250"/>
      <c r="BD102" s="250"/>
      <c r="BE102" s="250"/>
      <c r="BF102" s="250"/>
      <c r="BJ102" s="250"/>
    </row>
    <row r="103" spans="3:62">
      <c r="AL103" s="199"/>
      <c r="AM103" s="276"/>
      <c r="AN103" s="276"/>
      <c r="AO103" s="276"/>
      <c r="AP103" s="276"/>
      <c r="AQ103" s="276"/>
      <c r="AR103" s="276"/>
      <c r="AS103" s="274"/>
      <c r="AT103" s="274"/>
      <c r="AU103" s="274"/>
      <c r="AV103" s="274"/>
      <c r="AW103" s="274"/>
      <c r="AX103" s="274"/>
      <c r="AY103" s="274"/>
      <c r="AZ103" s="274"/>
      <c r="BA103" s="274"/>
      <c r="BB103" s="275"/>
      <c r="BC103" s="250"/>
      <c r="BD103" s="250"/>
      <c r="BE103" s="250"/>
      <c r="BF103" s="250"/>
      <c r="BJ103" s="250"/>
    </row>
  </sheetData>
  <mergeCells count="438">
    <mergeCell ref="M7:P7"/>
    <mergeCell ref="Q7:X7"/>
    <mergeCell ref="Y7:AA7"/>
    <mergeCell ref="AB7:AH7"/>
    <mergeCell ref="AG1:AH1"/>
    <mergeCell ref="C3:AH3"/>
    <mergeCell ref="AA4:AB4"/>
    <mergeCell ref="D5:I5"/>
    <mergeCell ref="K5:L8"/>
    <mergeCell ref="M5:P5"/>
    <mergeCell ref="Q5:AA5"/>
    <mergeCell ref="AB5:AC5"/>
    <mergeCell ref="AD5:AH5"/>
    <mergeCell ref="D6:I6"/>
    <mergeCell ref="M8:P8"/>
    <mergeCell ref="Q8:X8"/>
    <mergeCell ref="Y8:AA8"/>
    <mergeCell ref="AB8:AH8"/>
    <mergeCell ref="M6:P6"/>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7:I7"/>
    <mergeCell ref="D9:H9"/>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X14:Y14"/>
    <mergeCell ref="Z14:AA14"/>
    <mergeCell ref="AC14:AD14"/>
    <mergeCell ref="AM14:BR14"/>
    <mergeCell ref="AN8:AS8"/>
    <mergeCell ref="C17:R17"/>
    <mergeCell ref="S17:AH17"/>
    <mergeCell ref="AM17:BB17"/>
    <mergeCell ref="BC17:BR17"/>
    <mergeCell ref="C18:AH18"/>
    <mergeCell ref="AM18:AY18"/>
    <mergeCell ref="AZ18:BB19"/>
    <mergeCell ref="BC18:BO18"/>
    <mergeCell ref="BP18:BR19"/>
    <mergeCell ref="I19:L19"/>
    <mergeCell ref="BC20:BR20"/>
    <mergeCell ref="D21:H21"/>
    <mergeCell ref="I21:K21"/>
    <mergeCell ref="M21:O21"/>
    <mergeCell ref="R21:V21"/>
    <mergeCell ref="W21:Y21"/>
    <mergeCell ref="AA21:AC21"/>
    <mergeCell ref="AM21:BR21"/>
    <mergeCell ref="AH19:AH21"/>
    <mergeCell ref="AM19:AY19"/>
    <mergeCell ref="BC19:BO19"/>
    <mergeCell ref="C20:H20"/>
    <mergeCell ref="I20:K20"/>
    <mergeCell ref="M20:O20"/>
    <mergeCell ref="Q20:V20"/>
    <mergeCell ref="W20:Y20"/>
    <mergeCell ref="AA20:AC20"/>
    <mergeCell ref="AM20:BB20"/>
    <mergeCell ref="M19:N19"/>
    <mergeCell ref="Q19:V19"/>
    <mergeCell ref="W19:Z19"/>
    <mergeCell ref="AA19:AB19"/>
    <mergeCell ref="AE19:AF21"/>
    <mergeCell ref="AG19:AG21"/>
    <mergeCell ref="BO22:BP24"/>
    <mergeCell ref="BQ22:BR24"/>
    <mergeCell ref="C23:X23"/>
    <mergeCell ref="Y23:AH24"/>
    <mergeCell ref="AM23:AR23"/>
    <mergeCell ref="AS23:AV23"/>
    <mergeCell ref="AW23:AZ23"/>
    <mergeCell ref="BA23:BF23"/>
    <mergeCell ref="BG23:BJ23"/>
    <mergeCell ref="BK23:BN23"/>
    <mergeCell ref="C22:AH22"/>
    <mergeCell ref="AS22:AV22"/>
    <mergeCell ref="AW22:AZ22"/>
    <mergeCell ref="BA22:BF22"/>
    <mergeCell ref="BG22:BJ22"/>
    <mergeCell ref="BK22:BN22"/>
    <mergeCell ref="BB24:BF24"/>
    <mergeCell ref="BG24:BJ24"/>
    <mergeCell ref="BK24:BN24"/>
    <mergeCell ref="C24:E26"/>
    <mergeCell ref="F24:I24"/>
    <mergeCell ref="J24:K24"/>
    <mergeCell ref="N24:P26"/>
    <mergeCell ref="Q24:T24"/>
    <mergeCell ref="U24:V24"/>
    <mergeCell ref="F25:G26"/>
    <mergeCell ref="H25:I26"/>
    <mergeCell ref="J25:K26"/>
    <mergeCell ref="L25:M26"/>
    <mergeCell ref="Q25:R26"/>
    <mergeCell ref="S25:T26"/>
    <mergeCell ref="U25:V26"/>
    <mergeCell ref="W25:X26"/>
    <mergeCell ref="Y25:AB25"/>
    <mergeCell ref="AC25:AE25"/>
    <mergeCell ref="AN24:AR24"/>
    <mergeCell ref="AS24:AV24"/>
    <mergeCell ref="AW24:AZ24"/>
    <mergeCell ref="AM25:BR25"/>
    <mergeCell ref="Y26:AB26"/>
    <mergeCell ref="AC26:AD26"/>
    <mergeCell ref="AF26:AG26"/>
    <mergeCell ref="AM26:BH26"/>
    <mergeCell ref="BI26:BR27"/>
    <mergeCell ref="AP27:AS27"/>
    <mergeCell ref="AT27:AW27"/>
    <mergeCell ref="AX27:AZ31"/>
    <mergeCell ref="BA27:BD27"/>
    <mergeCell ref="Y28:AB28"/>
    <mergeCell ref="Y29:AB29"/>
    <mergeCell ref="AV30:AW31"/>
    <mergeCell ref="BA30:BB31"/>
    <mergeCell ref="BE27:BH27"/>
    <mergeCell ref="AM27:AO31"/>
    <mergeCell ref="AF30:AG30"/>
    <mergeCell ref="AP30:AQ31"/>
    <mergeCell ref="AR30:AS31"/>
    <mergeCell ref="C28:D28"/>
    <mergeCell ref="O28:P28"/>
    <mergeCell ref="AC28:AD28"/>
    <mergeCell ref="AF28:AG28"/>
    <mergeCell ref="C29:D29"/>
    <mergeCell ref="O29:P29"/>
    <mergeCell ref="AC29:AD29"/>
    <mergeCell ref="AF29:AG29"/>
    <mergeCell ref="C27:D27"/>
    <mergeCell ref="O27:P27"/>
    <mergeCell ref="Y27:AB27"/>
    <mergeCell ref="AC27:AD27"/>
    <mergeCell ref="AF27:AG27"/>
    <mergeCell ref="C30:D30"/>
    <mergeCell ref="O30:P30"/>
    <mergeCell ref="Y30:AB30"/>
    <mergeCell ref="AC30:AD30"/>
    <mergeCell ref="BM32:BO32"/>
    <mergeCell ref="BP32:BR32"/>
    <mergeCell ref="BM33:BO33"/>
    <mergeCell ref="BP33:BR33"/>
    <mergeCell ref="C34:AH34"/>
    <mergeCell ref="BM34:BO34"/>
    <mergeCell ref="BP34:BR34"/>
    <mergeCell ref="C31:D31"/>
    <mergeCell ref="O31:P31"/>
    <mergeCell ref="Y31:AB31"/>
    <mergeCell ref="AC31:AD31"/>
    <mergeCell ref="AF31:AG31"/>
    <mergeCell ref="BM31:BO31"/>
    <mergeCell ref="BC30:BD31"/>
    <mergeCell ref="BE30:BF31"/>
    <mergeCell ref="BG30:BH31"/>
    <mergeCell ref="BI30:BL30"/>
    <mergeCell ref="BM30:BO30"/>
    <mergeCell ref="BP30:BR30"/>
    <mergeCell ref="BP31:BR31"/>
    <mergeCell ref="AT30:AU31"/>
    <mergeCell ref="C35:R35"/>
    <mergeCell ref="S35:AH35"/>
    <mergeCell ref="C36:E38"/>
    <mergeCell ref="F36:I36"/>
    <mergeCell ref="J36:J38"/>
    <mergeCell ref="K36:N37"/>
    <mergeCell ref="O36:P37"/>
    <mergeCell ref="Q36:Q37"/>
    <mergeCell ref="R36:R37"/>
    <mergeCell ref="S36:V38"/>
    <mergeCell ref="W36:Z36"/>
    <mergeCell ref="AA36:AH36"/>
    <mergeCell ref="F37:G38"/>
    <mergeCell ref="H37:I38"/>
    <mergeCell ref="W37:X38"/>
    <mergeCell ref="Y37:Z38"/>
    <mergeCell ref="AA37:AD37"/>
    <mergeCell ref="AE37:AF37"/>
    <mergeCell ref="K38:N38"/>
    <mergeCell ref="O38:R38"/>
    <mergeCell ref="AA38:AB38"/>
    <mergeCell ref="AC38:AD38"/>
    <mergeCell ref="AE38:AF38"/>
    <mergeCell ref="AG38:AH38"/>
    <mergeCell ref="C39:E40"/>
    <mergeCell ref="F39:G39"/>
    <mergeCell ref="H39:I39"/>
    <mergeCell ref="K39:N39"/>
    <mergeCell ref="O39:R39"/>
    <mergeCell ref="S39:V39"/>
    <mergeCell ref="W39:X39"/>
    <mergeCell ref="Y39:Z39"/>
    <mergeCell ref="AA39:AB39"/>
    <mergeCell ref="AC39:AD39"/>
    <mergeCell ref="AG39:AH39"/>
    <mergeCell ref="F40:G40"/>
    <mergeCell ref="H40:I40"/>
    <mergeCell ref="K40:N40"/>
    <mergeCell ref="O40:R40"/>
    <mergeCell ref="S40:V40"/>
    <mergeCell ref="S41:V41"/>
    <mergeCell ref="W41:X41"/>
    <mergeCell ref="Y41:Z41"/>
    <mergeCell ref="AA41:AB41"/>
    <mergeCell ref="AC41:AD41"/>
    <mergeCell ref="AG41:AH41"/>
    <mergeCell ref="W40:X40"/>
    <mergeCell ref="Y40:Z40"/>
    <mergeCell ref="AA40:AB40"/>
    <mergeCell ref="AC40:AD40"/>
    <mergeCell ref="AG40:AH40"/>
    <mergeCell ref="Y42:Z42"/>
    <mergeCell ref="AA42:AB42"/>
    <mergeCell ref="AC42:AD42"/>
    <mergeCell ref="AG42:AH42"/>
    <mergeCell ref="C43:E44"/>
    <mergeCell ref="F43:G43"/>
    <mergeCell ref="H43:I43"/>
    <mergeCell ref="K43:N43"/>
    <mergeCell ref="O43:R43"/>
    <mergeCell ref="S43:V43"/>
    <mergeCell ref="F42:G42"/>
    <mergeCell ref="H42:I42"/>
    <mergeCell ref="K42:N42"/>
    <mergeCell ref="O42:R42"/>
    <mergeCell ref="S42:V42"/>
    <mergeCell ref="W42:X42"/>
    <mergeCell ref="C41:E42"/>
    <mergeCell ref="F41:G41"/>
    <mergeCell ref="H41:I41"/>
    <mergeCell ref="K41:N41"/>
    <mergeCell ref="O41:R41"/>
    <mergeCell ref="W43:X43"/>
    <mergeCell ref="Y43:Z43"/>
    <mergeCell ref="AA43:AB43"/>
    <mergeCell ref="AC43:AD43"/>
    <mergeCell ref="AG43:AH43"/>
    <mergeCell ref="F44:G44"/>
    <mergeCell ref="H44:I44"/>
    <mergeCell ref="K44:N44"/>
    <mergeCell ref="O44:R44"/>
    <mergeCell ref="S44:V44"/>
    <mergeCell ref="W44:X44"/>
    <mergeCell ref="Y44:Z44"/>
    <mergeCell ref="AA44:AB44"/>
    <mergeCell ref="AC44:AD44"/>
    <mergeCell ref="AG44:AH44"/>
    <mergeCell ref="C57:AH57"/>
    <mergeCell ref="C58:T58"/>
    <mergeCell ref="U58:AH58"/>
    <mergeCell ref="AC45:AD45"/>
    <mergeCell ref="AE45:AF45"/>
    <mergeCell ref="AG45:AH45"/>
    <mergeCell ref="C46:R46"/>
    <mergeCell ref="S46:AH46"/>
    <mergeCell ref="C47:R50"/>
    <mergeCell ref="S47:AH50"/>
    <mergeCell ref="C45:J45"/>
    <mergeCell ref="K45:N45"/>
    <mergeCell ref="O45:R45"/>
    <mergeCell ref="S45:Z45"/>
    <mergeCell ref="AA45:AB45"/>
    <mergeCell ref="C51:R51"/>
    <mergeCell ref="S51:AH51"/>
    <mergeCell ref="C52:R55"/>
    <mergeCell ref="S52:AH55"/>
    <mergeCell ref="K60:L61"/>
    <mergeCell ref="M60:M61"/>
    <mergeCell ref="N60:O61"/>
    <mergeCell ref="P60:Q61"/>
    <mergeCell ref="R60:R61"/>
    <mergeCell ref="C59:F61"/>
    <mergeCell ref="G59:G61"/>
    <mergeCell ref="H59:H61"/>
    <mergeCell ref="I59:J61"/>
    <mergeCell ref="K59:O59"/>
    <mergeCell ref="P59:Q59"/>
    <mergeCell ref="S60:T61"/>
    <mergeCell ref="U60:X61"/>
    <mergeCell ref="Y60:Z60"/>
    <mergeCell ref="AA60:AB60"/>
    <mergeCell ref="AE60:AF60"/>
    <mergeCell ref="Y61:Z61"/>
    <mergeCell ref="AA61:AB61"/>
    <mergeCell ref="AE61:AF61"/>
    <mergeCell ref="S59:T59"/>
    <mergeCell ref="U59:X59"/>
    <mergeCell ref="Y59:Z59"/>
    <mergeCell ref="AA59:AB59"/>
    <mergeCell ref="AE59:AF59"/>
    <mergeCell ref="C64:F64"/>
    <mergeCell ref="I64:J64"/>
    <mergeCell ref="K64:L64"/>
    <mergeCell ref="P64:Q64"/>
    <mergeCell ref="C65:F65"/>
    <mergeCell ref="I65:J65"/>
    <mergeCell ref="K65:L65"/>
    <mergeCell ref="P65:Q65"/>
    <mergeCell ref="C62:F62"/>
    <mergeCell ref="I62:J62"/>
    <mergeCell ref="K62:L62"/>
    <mergeCell ref="P62:Q62"/>
    <mergeCell ref="C63:F63"/>
    <mergeCell ref="I63:J63"/>
    <mergeCell ref="K63:L63"/>
    <mergeCell ref="P63:Q63"/>
    <mergeCell ref="C71:P72"/>
    <mergeCell ref="Q71:U71"/>
    <mergeCell ref="V71:W71"/>
    <mergeCell ref="Y71:Z71"/>
    <mergeCell ref="Q72:T72"/>
    <mergeCell ref="V72:W72"/>
    <mergeCell ref="X72:Y72"/>
    <mergeCell ref="C66:F66"/>
    <mergeCell ref="I66:J66"/>
    <mergeCell ref="K66:L66"/>
    <mergeCell ref="P66:Q66"/>
    <mergeCell ref="C67:F67"/>
    <mergeCell ref="I67:J67"/>
    <mergeCell ref="K67:L67"/>
    <mergeCell ref="P67:Q67"/>
    <mergeCell ref="C75:P75"/>
    <mergeCell ref="Q75:T75"/>
    <mergeCell ref="V75:W75"/>
    <mergeCell ref="X75:Y75"/>
    <mergeCell ref="C76:P76"/>
    <mergeCell ref="Q76:T76"/>
    <mergeCell ref="V76:W76"/>
    <mergeCell ref="X76:Y76"/>
    <mergeCell ref="C73:P73"/>
    <mergeCell ref="Q73:T73"/>
    <mergeCell ref="V73:W73"/>
    <mergeCell ref="X73:Y73"/>
    <mergeCell ref="C74:P74"/>
    <mergeCell ref="Q74:T74"/>
    <mergeCell ref="V74:W74"/>
    <mergeCell ref="X74:Y74"/>
    <mergeCell ref="AL79:AY79"/>
    <mergeCell ref="AZ79:BD79"/>
    <mergeCell ref="C77:P77"/>
    <mergeCell ref="Q77:T77"/>
    <mergeCell ref="V77:W77"/>
    <mergeCell ref="X77:Y77"/>
    <mergeCell ref="C78:P78"/>
    <mergeCell ref="Q78:T78"/>
    <mergeCell ref="V78:W78"/>
    <mergeCell ref="X78:Y78"/>
    <mergeCell ref="C80:P80"/>
    <mergeCell ref="Q80:T80"/>
    <mergeCell ref="V80:W80"/>
    <mergeCell ref="X80:Y80"/>
    <mergeCell ref="C81:P81"/>
    <mergeCell ref="Q81:T81"/>
    <mergeCell ref="V81:W81"/>
    <mergeCell ref="X81:Y81"/>
    <mergeCell ref="C79:P79"/>
    <mergeCell ref="Q79:T79"/>
    <mergeCell ref="V79:W79"/>
    <mergeCell ref="X79:Y79"/>
    <mergeCell ref="C84:P84"/>
    <mergeCell ref="Q84:T84"/>
    <mergeCell ref="V84:W84"/>
    <mergeCell ref="X84:Y84"/>
    <mergeCell ref="C85:P85"/>
    <mergeCell ref="Q85:T85"/>
    <mergeCell ref="V85:W85"/>
    <mergeCell ref="X85:Y85"/>
    <mergeCell ref="C82:P82"/>
    <mergeCell ref="Q82:T82"/>
    <mergeCell ref="V82:W82"/>
    <mergeCell ref="X82:Y82"/>
    <mergeCell ref="C83:P83"/>
    <mergeCell ref="Q83:T83"/>
    <mergeCell ref="V83:W83"/>
    <mergeCell ref="X83:Y83"/>
    <mergeCell ref="C88:P88"/>
    <mergeCell ref="Q88:T88"/>
    <mergeCell ref="V88:W88"/>
    <mergeCell ref="X88:Y88"/>
    <mergeCell ref="C89:P89"/>
    <mergeCell ref="Q89:T89"/>
    <mergeCell ref="V89:W89"/>
    <mergeCell ref="X89:Y89"/>
    <mergeCell ref="C86:P86"/>
    <mergeCell ref="Q86:T86"/>
    <mergeCell ref="V86:W86"/>
    <mergeCell ref="X86:Y86"/>
    <mergeCell ref="C87:P87"/>
    <mergeCell ref="Q87:T87"/>
    <mergeCell ref="V87:W87"/>
    <mergeCell ref="X87:Y87"/>
    <mergeCell ref="C92:P92"/>
    <mergeCell ref="Q92:T92"/>
    <mergeCell ref="V92:W92"/>
    <mergeCell ref="X92:Y92"/>
    <mergeCell ref="C90:P90"/>
    <mergeCell ref="Q90:T90"/>
    <mergeCell ref="V90:W90"/>
    <mergeCell ref="X90:Y90"/>
    <mergeCell ref="C91:P91"/>
    <mergeCell ref="Q91:T91"/>
    <mergeCell ref="V91:W91"/>
    <mergeCell ref="X91:Y91"/>
  </mergeCells>
  <phoneticPr fontId="2"/>
  <dataValidations count="1">
    <dataValidation type="whole" allowBlank="1" showInputMessage="1" showErrorMessage="1" sqref="AA39:AD44 AF39:AH44" xr:uid="{4C0C0651-D44D-4099-BCDD-CB7F1A673207}">
      <formula1>0</formula1>
      <formula2>9999999999999990</formula2>
    </dataValidation>
  </dataValidations>
  <pageMargins left="0.70866141732283472" right="0.59055118110236227" top="0.55118110236220474" bottom="0.35433070866141736" header="0.31496062992125984" footer="0.31496062992125984"/>
  <pageSetup paperSize="9" scale="55" fitToHeight="0" orientation="landscape" r:id="rId1"/>
  <rowBreaks count="2" manualBreakCount="2">
    <brk id="32" min="1" max="34" man="1"/>
    <brk id="68"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38100</xdr:colOff>
                    <xdr:row>14</xdr:row>
                    <xdr:rowOff>9525</xdr:rowOff>
                  </from>
                  <to>
                    <xdr:col>3</xdr:col>
                    <xdr:colOff>209550</xdr:colOff>
                    <xdr:row>14</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266700</xdr:colOff>
                    <xdr:row>14</xdr:row>
                    <xdr:rowOff>9525</xdr:rowOff>
                  </from>
                  <to>
                    <xdr:col>4</xdr:col>
                    <xdr:colOff>428625</xdr:colOff>
                    <xdr:row>14</xdr:row>
                    <xdr:rowOff>238125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247650</xdr:colOff>
                    <xdr:row>14</xdr:row>
                    <xdr:rowOff>0</xdr:rowOff>
                  </from>
                  <to>
                    <xdr:col>7</xdr:col>
                    <xdr:colOff>400050</xdr:colOff>
                    <xdr:row>14</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9</xdr:col>
                    <xdr:colOff>190500</xdr:colOff>
                    <xdr:row>14</xdr:row>
                    <xdr:rowOff>9525</xdr:rowOff>
                  </from>
                  <to>
                    <xdr:col>10</xdr:col>
                    <xdr:colOff>342900</xdr:colOff>
                    <xdr:row>14</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12</xdr:col>
                    <xdr:colOff>171450</xdr:colOff>
                    <xdr:row>14</xdr:row>
                    <xdr:rowOff>9525</xdr:rowOff>
                  </from>
                  <to>
                    <xdr:col>13</xdr:col>
                    <xdr:colOff>333375</xdr:colOff>
                    <xdr:row>14</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15</xdr:col>
                    <xdr:colOff>323850</xdr:colOff>
                    <xdr:row>14</xdr:row>
                    <xdr:rowOff>276225</xdr:rowOff>
                  </from>
                  <to>
                    <xdr:col>17</xdr:col>
                    <xdr:colOff>38100</xdr:colOff>
                    <xdr:row>15</xdr:row>
                    <xdr:rowOff>123825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38100</xdr:colOff>
                    <xdr:row>15</xdr:row>
                    <xdr:rowOff>9525</xdr:rowOff>
                  </from>
                  <to>
                    <xdr:col>3</xdr:col>
                    <xdr:colOff>209550</xdr:colOff>
                    <xdr:row>15</xdr:row>
                    <xdr:rowOff>238125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171450</xdr:colOff>
                    <xdr:row>15</xdr:row>
                    <xdr:rowOff>9525</xdr:rowOff>
                  </from>
                  <to>
                    <xdr:col>5</xdr:col>
                    <xdr:colOff>333375</xdr:colOff>
                    <xdr:row>15</xdr:row>
                    <xdr:rowOff>238125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171450</xdr:colOff>
                    <xdr:row>15</xdr:row>
                    <xdr:rowOff>9525</xdr:rowOff>
                  </from>
                  <to>
                    <xdr:col>7</xdr:col>
                    <xdr:colOff>333375</xdr:colOff>
                    <xdr:row>15</xdr:row>
                    <xdr:rowOff>238125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304800</xdr:colOff>
                    <xdr:row>15</xdr:row>
                    <xdr:rowOff>9525</xdr:rowOff>
                  </from>
                  <to>
                    <xdr:col>13</xdr:col>
                    <xdr:colOff>47625</xdr:colOff>
                    <xdr:row>15</xdr:row>
                    <xdr:rowOff>238125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38100</xdr:colOff>
                    <xdr:row>16</xdr:row>
                    <xdr:rowOff>9525</xdr:rowOff>
                  </from>
                  <to>
                    <xdr:col>3</xdr:col>
                    <xdr:colOff>209550</xdr:colOff>
                    <xdr:row>16</xdr:row>
                    <xdr:rowOff>238125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247650</xdr:colOff>
                    <xdr:row>16</xdr:row>
                    <xdr:rowOff>9525</xdr:rowOff>
                  </from>
                  <to>
                    <xdr:col>4</xdr:col>
                    <xdr:colOff>419100</xdr:colOff>
                    <xdr:row>16</xdr:row>
                    <xdr:rowOff>238125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219075</xdr:colOff>
                    <xdr:row>16</xdr:row>
                    <xdr:rowOff>9525</xdr:rowOff>
                  </from>
                  <to>
                    <xdr:col>6</xdr:col>
                    <xdr:colOff>381000</xdr:colOff>
                    <xdr:row>16</xdr:row>
                    <xdr:rowOff>238125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7</xdr:col>
                    <xdr:colOff>95250</xdr:colOff>
                    <xdr:row>16</xdr:row>
                    <xdr:rowOff>9525</xdr:rowOff>
                  </from>
                  <to>
                    <xdr:col>8</xdr:col>
                    <xdr:colOff>257175</xdr:colOff>
                    <xdr:row>16</xdr:row>
                    <xdr:rowOff>238125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8</xdr:col>
                    <xdr:colOff>295275</xdr:colOff>
                    <xdr:row>16</xdr:row>
                    <xdr:rowOff>9525</xdr:rowOff>
                  </from>
                  <to>
                    <xdr:col>9</xdr:col>
                    <xdr:colOff>447675</xdr:colOff>
                    <xdr:row>16</xdr:row>
                    <xdr:rowOff>238125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10</xdr:col>
                    <xdr:colOff>219075</xdr:colOff>
                    <xdr:row>16</xdr:row>
                    <xdr:rowOff>9525</xdr:rowOff>
                  </from>
                  <to>
                    <xdr:col>14</xdr:col>
                    <xdr:colOff>361950</xdr:colOff>
                    <xdr:row>16</xdr:row>
                    <xdr:rowOff>238125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18</xdr:col>
                    <xdr:colOff>38100</xdr:colOff>
                    <xdr:row>14</xdr:row>
                    <xdr:rowOff>9525</xdr:rowOff>
                  </from>
                  <to>
                    <xdr:col>19</xdr:col>
                    <xdr:colOff>190500</xdr:colOff>
                    <xdr:row>14</xdr:row>
                    <xdr:rowOff>238125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19</xdr:col>
                    <xdr:colOff>266700</xdr:colOff>
                    <xdr:row>14</xdr:row>
                    <xdr:rowOff>9525</xdr:rowOff>
                  </from>
                  <to>
                    <xdr:col>20</xdr:col>
                    <xdr:colOff>419100</xdr:colOff>
                    <xdr:row>14</xdr:row>
                    <xdr:rowOff>238125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21</xdr:col>
                    <xdr:colOff>228600</xdr:colOff>
                    <xdr:row>14</xdr:row>
                    <xdr:rowOff>0</xdr:rowOff>
                  </from>
                  <to>
                    <xdr:col>23</xdr:col>
                    <xdr:colOff>342900</xdr:colOff>
                    <xdr:row>14</xdr:row>
                    <xdr:rowOff>238125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25</xdr:col>
                    <xdr:colOff>95250</xdr:colOff>
                    <xdr:row>14</xdr:row>
                    <xdr:rowOff>9525</xdr:rowOff>
                  </from>
                  <to>
                    <xdr:col>26</xdr:col>
                    <xdr:colOff>238125</xdr:colOff>
                    <xdr:row>14</xdr:row>
                    <xdr:rowOff>238125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28</xdr:col>
                    <xdr:colOff>19050</xdr:colOff>
                    <xdr:row>14</xdr:row>
                    <xdr:rowOff>9525</xdr:rowOff>
                  </from>
                  <to>
                    <xdr:col>29</xdr:col>
                    <xdr:colOff>171450</xdr:colOff>
                    <xdr:row>14</xdr:row>
                    <xdr:rowOff>238125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31</xdr:col>
                    <xdr:colOff>323850</xdr:colOff>
                    <xdr:row>14</xdr:row>
                    <xdr:rowOff>295275</xdr:rowOff>
                  </from>
                  <to>
                    <xdr:col>33</xdr:col>
                    <xdr:colOff>38100</xdr:colOff>
                    <xdr:row>15</xdr:row>
                    <xdr:rowOff>142875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18</xdr:col>
                    <xdr:colOff>38100</xdr:colOff>
                    <xdr:row>15</xdr:row>
                    <xdr:rowOff>9525</xdr:rowOff>
                  </from>
                  <to>
                    <xdr:col>19</xdr:col>
                    <xdr:colOff>190500</xdr:colOff>
                    <xdr:row>15</xdr:row>
                    <xdr:rowOff>238125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20</xdr:col>
                    <xdr:colOff>171450</xdr:colOff>
                    <xdr:row>15</xdr:row>
                    <xdr:rowOff>9525</xdr:rowOff>
                  </from>
                  <to>
                    <xdr:col>21</xdr:col>
                    <xdr:colOff>333375</xdr:colOff>
                    <xdr:row>15</xdr:row>
                    <xdr:rowOff>238125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22</xdr:col>
                    <xdr:colOff>133350</xdr:colOff>
                    <xdr:row>15</xdr:row>
                    <xdr:rowOff>9525</xdr:rowOff>
                  </from>
                  <to>
                    <xdr:col>23</xdr:col>
                    <xdr:colOff>295275</xdr:colOff>
                    <xdr:row>15</xdr:row>
                    <xdr:rowOff>238125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24</xdr:col>
                    <xdr:colOff>228600</xdr:colOff>
                    <xdr:row>15</xdr:row>
                    <xdr:rowOff>9525</xdr:rowOff>
                  </from>
                  <to>
                    <xdr:col>28</xdr:col>
                    <xdr:colOff>419100</xdr:colOff>
                    <xdr:row>15</xdr:row>
                    <xdr:rowOff>238125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18</xdr:col>
                    <xdr:colOff>38100</xdr:colOff>
                    <xdr:row>16</xdr:row>
                    <xdr:rowOff>9525</xdr:rowOff>
                  </from>
                  <to>
                    <xdr:col>19</xdr:col>
                    <xdr:colOff>190500</xdr:colOff>
                    <xdr:row>16</xdr:row>
                    <xdr:rowOff>238125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19</xdr:col>
                    <xdr:colOff>247650</xdr:colOff>
                    <xdr:row>16</xdr:row>
                    <xdr:rowOff>9525</xdr:rowOff>
                  </from>
                  <to>
                    <xdr:col>20</xdr:col>
                    <xdr:colOff>400050</xdr:colOff>
                    <xdr:row>16</xdr:row>
                    <xdr:rowOff>238125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21</xdr:col>
                    <xdr:colOff>200025</xdr:colOff>
                    <xdr:row>16</xdr:row>
                    <xdr:rowOff>9525</xdr:rowOff>
                  </from>
                  <to>
                    <xdr:col>22</xdr:col>
                    <xdr:colOff>342900</xdr:colOff>
                    <xdr:row>16</xdr:row>
                    <xdr:rowOff>238125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23</xdr:col>
                    <xdr:colOff>38100</xdr:colOff>
                    <xdr:row>16</xdr:row>
                    <xdr:rowOff>9525</xdr:rowOff>
                  </from>
                  <to>
                    <xdr:col>24</xdr:col>
                    <xdr:colOff>190500</xdr:colOff>
                    <xdr:row>16</xdr:row>
                    <xdr:rowOff>238125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24</xdr:col>
                    <xdr:colOff>219075</xdr:colOff>
                    <xdr:row>16</xdr:row>
                    <xdr:rowOff>9525</xdr:rowOff>
                  </from>
                  <to>
                    <xdr:col>25</xdr:col>
                    <xdr:colOff>361950</xdr:colOff>
                    <xdr:row>16</xdr:row>
                    <xdr:rowOff>238125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26</xdr:col>
                    <xdr:colOff>104775</xdr:colOff>
                    <xdr:row>16</xdr:row>
                    <xdr:rowOff>9525</xdr:rowOff>
                  </from>
                  <to>
                    <xdr:col>30</xdr:col>
                    <xdr:colOff>228600</xdr:colOff>
                    <xdr:row>16</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2DA22504-7D25-40B4-95EB-4F579BC9A067}">
          <x14:formula1>
            <xm:f>データ!$J$2:$J$6</xm:f>
          </x14:formula1>
          <xm:sqref>R27:R31 V27:V31</xm:sqref>
        </x14:dataValidation>
        <x14:dataValidation type="list" allowBlank="1" showInputMessage="1" showErrorMessage="1" xr:uid="{5C013EB6-A94E-4912-8BE8-153FD9EAA618}">
          <x14:formula1>
            <xm:f>データ!$I$2:$I$7</xm:f>
          </x14:formula1>
          <xm:sqref>V73:W92</xm:sqref>
        </x14:dataValidation>
        <x14:dataValidation type="list" allowBlank="1" showInputMessage="1" showErrorMessage="1" xr:uid="{F731FD00-B7AC-457F-B4E1-4A208213D36D}">
          <x14:formula1>
            <xm:f>データ!$K$2:$K$4</xm:f>
          </x14:formula1>
          <xm:sqref>H62:H67</xm:sqref>
        </x14:dataValidation>
        <x14:dataValidation type="list" allowBlank="1" showInputMessage="1" showErrorMessage="1" xr:uid="{C104D990-4BCD-4F2C-A984-8F38E9C7EA7B}">
          <x14:formula1>
            <xm:f>データ!$H$2:$H$9</xm:f>
          </x14:formula1>
          <xm:sqref>O27:O31 P27 P30:P31</xm:sqref>
        </x14:dataValidation>
        <x14:dataValidation type="list" allowBlank="1" showInputMessage="1" showErrorMessage="1" xr:uid="{9C1575D9-70D6-4605-BF4E-4E393A26DA80}">
          <x14:formula1>
            <xm:f>データ!$G$2:$G$7</xm:f>
          </x14:formula1>
          <xm:sqref>E27:E31</xm:sqref>
        </x14:dataValidation>
        <x14:dataValidation type="list" allowBlank="1" showInputMessage="1" showErrorMessage="1" xr:uid="{B87306D1-1C9B-43CA-994F-C322F062D1AF}">
          <x14:formula1>
            <xm:f>データ!$F$2:$F$5</xm:f>
          </x14:formula1>
          <xm:sqref>AE39:AE44</xm:sqref>
        </x14:dataValidation>
        <x14:dataValidation type="list" allowBlank="1" showInputMessage="1" showErrorMessage="1" xr:uid="{EE517783-E3CC-4F85-8DE8-AD3554E2C3C7}">
          <x14:formula1>
            <xm:f>データ!$E$2:$E$7</xm:f>
          </x14:formula1>
          <xm:sqref>Y39:Z44</xm:sqref>
        </x14:dataValidation>
        <x14:dataValidation type="list" allowBlank="1" showInputMessage="1" showErrorMessage="1" xr:uid="{50495C32-5B13-4DA0-A97B-A9E7D6B0E5AE}">
          <x14:formula1>
            <xm:f>データ!$E$2:$E$8</xm:f>
          </x14:formula1>
          <xm:sqref>H39:I44</xm:sqref>
        </x14:dataValidation>
        <x14:dataValidation type="list" allowBlank="1" showInputMessage="1" showErrorMessage="1" xr:uid="{BD980C28-479F-4A60-B52E-0E60EF35D401}">
          <x14:formula1>
            <xm:f>データ!$D$2</xm:f>
          </x14:formula1>
          <xm:sqref>F39:G44 W39:X44</xm:sqref>
        </x14:dataValidation>
        <x14:dataValidation type="list" allowBlank="1" showInputMessage="1" showErrorMessage="1" xr:uid="{D176689D-1B01-492F-811D-64196EED600F}">
          <x14:formula1>
            <xm:f>データ!$C$2:$C$6</xm:f>
          </x14:formula1>
          <xm:sqref>J39:J44</xm:sqref>
        </x14:dataValidation>
        <x14:dataValidation type="list" allowBlank="1" showInputMessage="1" showErrorMessage="1" xr:uid="{B62492F4-C6A1-4648-A813-7D175743AC9F}">
          <x14:formula1>
            <xm:f>データ!$B$2:$B$3</xm:f>
          </x14:formula1>
          <xm:sqref>C5:C8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45AC-0DAB-4C66-9D38-72EDAF3F2FA3}">
  <dimension ref="B1:M14"/>
  <sheetViews>
    <sheetView zoomScaleNormal="100" workbookViewId="0">
      <selection activeCell="D5" sqref="D5:D6"/>
    </sheetView>
  </sheetViews>
  <sheetFormatPr defaultRowHeight="12.75"/>
  <cols>
    <col min="1" max="1" width="3.5" style="116" customWidth="1"/>
    <col min="2" max="2" width="1.83203125" style="116" customWidth="1"/>
    <col min="3" max="3" width="27" style="116" customWidth="1"/>
    <col min="4" max="4" width="60.5" style="116" customWidth="1"/>
    <col min="5" max="5" width="1.83203125" style="116" customWidth="1"/>
    <col min="6" max="16384" width="9.33203125" style="116"/>
  </cols>
  <sheetData>
    <row r="1" spans="2:13" ht="26.25" customHeight="1">
      <c r="C1" s="961" t="s">
        <v>146</v>
      </c>
      <c r="D1" s="961"/>
      <c r="E1" s="117"/>
    </row>
    <row r="2" spans="2:13" ht="51" customHeight="1">
      <c r="B2" s="962" t="s">
        <v>147</v>
      </c>
      <c r="C2" s="963"/>
      <c r="D2" s="963"/>
      <c r="E2" s="964"/>
    </row>
    <row r="3" spans="2:13" ht="18.75" customHeight="1">
      <c r="B3" s="118"/>
      <c r="C3" s="119"/>
      <c r="D3" s="120"/>
      <c r="E3" s="120"/>
    </row>
    <row r="4" spans="2:13" ht="168.75" customHeight="1">
      <c r="B4" s="965" t="s">
        <v>148</v>
      </c>
      <c r="C4" s="966"/>
      <c r="D4" s="966"/>
      <c r="E4" s="967"/>
    </row>
    <row r="5" spans="2:13" ht="24.75" customHeight="1">
      <c r="B5" s="121"/>
      <c r="C5" s="968" t="s">
        <v>155</v>
      </c>
      <c r="D5" s="970" t="s">
        <v>149</v>
      </c>
      <c r="E5" s="122"/>
    </row>
    <row r="6" spans="2:13" ht="90.75" customHeight="1">
      <c r="B6" s="121"/>
      <c r="C6" s="969"/>
      <c r="D6" s="971"/>
      <c r="E6" s="122"/>
    </row>
    <row r="7" spans="2:13" ht="60.75" customHeight="1">
      <c r="B7" s="121"/>
      <c r="C7" s="957" t="s">
        <v>156</v>
      </c>
      <c r="D7" s="959" t="s">
        <v>150</v>
      </c>
      <c r="E7" s="123"/>
      <c r="M7" s="124"/>
    </row>
    <row r="8" spans="2:13" ht="52.5" customHeight="1">
      <c r="B8" s="121"/>
      <c r="C8" s="958"/>
      <c r="D8" s="960"/>
      <c r="E8" s="123"/>
    </row>
    <row r="9" spans="2:13" ht="18.75" customHeight="1">
      <c r="B9" s="121"/>
      <c r="C9" s="125"/>
      <c r="D9" s="126"/>
      <c r="E9" s="123"/>
    </row>
    <row r="10" spans="2:13" ht="24" customHeight="1">
      <c r="B10" s="121"/>
      <c r="C10" s="127" t="s">
        <v>151</v>
      </c>
      <c r="D10" s="128"/>
      <c r="E10" s="123"/>
    </row>
    <row r="11" spans="2:13" ht="30.75" customHeight="1">
      <c r="B11" s="121"/>
      <c r="C11" s="129" t="s">
        <v>152</v>
      </c>
      <c r="D11" s="130"/>
      <c r="E11" s="131"/>
    </row>
    <row r="12" spans="2:13" ht="30" customHeight="1">
      <c r="B12" s="121"/>
      <c r="C12" s="121"/>
      <c r="D12" s="132" t="s">
        <v>153</v>
      </c>
      <c r="E12" s="133"/>
    </row>
    <row r="13" spans="2:13" ht="30.75" customHeight="1">
      <c r="B13" s="121"/>
      <c r="C13" s="134" t="s">
        <v>154</v>
      </c>
      <c r="D13" s="135"/>
      <c r="E13" s="133"/>
    </row>
    <row r="14" spans="2:13">
      <c r="B14" s="136"/>
      <c r="C14" s="137"/>
      <c r="D14" s="137"/>
      <c r="E14" s="138"/>
    </row>
  </sheetData>
  <mergeCells count="7">
    <mergeCell ref="C7:C8"/>
    <mergeCell ref="D7:D8"/>
    <mergeCell ref="C1:D1"/>
    <mergeCell ref="B2:E2"/>
    <mergeCell ref="B4:E4"/>
    <mergeCell ref="C5:C6"/>
    <mergeCell ref="D5:D6"/>
  </mergeCells>
  <phoneticPr fontId="2"/>
  <pageMargins left="0.81" right="0.74803149606299213" top="1.0236220472440944"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D3F7-3556-40EE-891A-F4CBC36B2617}">
  <dimension ref="A1:BB38"/>
  <sheetViews>
    <sheetView view="pageBreakPreview" zoomScaleNormal="85" workbookViewId="0">
      <selection activeCell="AC24" sqref="AC24:AJ24"/>
    </sheetView>
  </sheetViews>
  <sheetFormatPr defaultRowHeight="13.5"/>
  <cols>
    <col min="1" max="78" width="2.1640625" style="142" customWidth="1"/>
    <col min="79" max="16384" width="9.33203125" style="142"/>
  </cols>
  <sheetData>
    <row r="1" spans="1:54" ht="17.25">
      <c r="A1" s="999" t="s">
        <v>158</v>
      </c>
      <c r="B1" s="999"/>
      <c r="C1" s="999"/>
      <c r="D1" s="999"/>
      <c r="E1" s="999"/>
      <c r="F1" s="999"/>
      <c r="G1" s="999"/>
      <c r="H1" s="999"/>
      <c r="I1" s="999"/>
      <c r="J1" s="999"/>
      <c r="K1" s="999"/>
      <c r="L1" s="999"/>
      <c r="M1" s="999"/>
      <c r="N1" s="999"/>
      <c r="O1" s="999"/>
      <c r="P1" s="999"/>
      <c r="Q1" s="999"/>
      <c r="R1" s="999"/>
      <c r="S1" s="999"/>
      <c r="T1" s="999"/>
      <c r="U1" s="999"/>
      <c r="V1" s="999"/>
      <c r="W1" s="999"/>
      <c r="X1" s="999"/>
      <c r="Y1" s="999"/>
      <c r="Z1" s="999"/>
      <c r="AA1" s="999"/>
      <c r="AB1" s="999"/>
      <c r="AC1" s="999"/>
      <c r="AD1" s="999"/>
      <c r="AE1" s="999"/>
      <c r="AF1" s="999"/>
      <c r="AG1" s="999"/>
      <c r="AH1" s="999"/>
      <c r="AI1" s="999"/>
      <c r="AJ1" s="999"/>
      <c r="AK1" s="999"/>
      <c r="AL1" s="999"/>
      <c r="AM1" s="999"/>
      <c r="AN1" s="999"/>
      <c r="AO1" s="999"/>
      <c r="AP1" s="999"/>
      <c r="AQ1" s="999"/>
      <c r="AR1" s="999"/>
      <c r="AS1" s="999"/>
      <c r="AT1" s="999"/>
      <c r="AU1" s="999"/>
      <c r="AV1" s="999"/>
      <c r="AW1" s="999"/>
      <c r="AX1" s="999"/>
      <c r="AY1" s="999"/>
      <c r="AZ1" s="999"/>
      <c r="BA1" s="999"/>
      <c r="BB1" s="999"/>
    </row>
    <row r="4" spans="1:54" ht="27" customHeight="1" thickBot="1">
      <c r="B4" s="142" t="s">
        <v>159</v>
      </c>
      <c r="K4" s="143"/>
      <c r="L4" s="1000">
        <f>経営改善計画書!Q7</f>
        <v>0</v>
      </c>
      <c r="M4" s="1000"/>
      <c r="N4" s="1000"/>
      <c r="O4" s="1000"/>
      <c r="P4" s="1000"/>
      <c r="Q4" s="1000"/>
      <c r="R4" s="1000"/>
      <c r="S4" s="1000"/>
      <c r="T4" s="1000"/>
      <c r="U4" s="1000"/>
      <c r="V4" s="1000"/>
      <c r="W4" s="1000"/>
      <c r="X4" s="1000"/>
      <c r="Y4" s="1000"/>
      <c r="Z4" s="1000"/>
      <c r="AA4" s="1000"/>
      <c r="AB4" s="1000"/>
      <c r="AC4" s="1000"/>
      <c r="AD4" s="143"/>
    </row>
    <row r="5" spans="1:54" ht="14.25" thickTop="1"/>
    <row r="6" spans="1:54">
      <c r="B6" s="142" t="s">
        <v>160</v>
      </c>
    </row>
    <row r="8" spans="1:54" ht="20.25" customHeight="1">
      <c r="C8" s="981" t="s">
        <v>161</v>
      </c>
      <c r="D8" s="981"/>
      <c r="E8" s="981"/>
      <c r="F8" s="981"/>
      <c r="G8" s="981"/>
      <c r="H8" s="981"/>
      <c r="I8" s="981"/>
      <c r="J8" s="981"/>
      <c r="K8" s="981"/>
      <c r="L8" s="981"/>
      <c r="M8" s="981"/>
      <c r="N8" s="981"/>
      <c r="O8" s="981"/>
      <c r="P8" s="981"/>
      <c r="Q8" s="981"/>
      <c r="R8" s="981"/>
      <c r="S8" s="981"/>
      <c r="T8" s="981"/>
      <c r="U8" s="981"/>
      <c r="V8" s="981"/>
      <c r="W8" s="982" t="s">
        <v>162</v>
      </c>
      <c r="X8" s="983"/>
      <c r="Y8" s="983"/>
      <c r="Z8" s="983"/>
      <c r="AA8" s="983"/>
      <c r="AB8" s="983"/>
      <c r="AC8" s="983"/>
      <c r="AD8" s="983"/>
      <c r="AE8" s="983"/>
      <c r="AF8" s="983"/>
      <c r="AG8" s="983"/>
      <c r="AH8" s="983"/>
      <c r="AI8" s="983"/>
      <c r="AJ8" s="983"/>
      <c r="AK8" s="983"/>
      <c r="AL8" s="983"/>
      <c r="AM8" s="983"/>
      <c r="AN8" s="983"/>
      <c r="AO8" s="983"/>
      <c r="AP8" s="983"/>
      <c r="AQ8" s="1001"/>
    </row>
    <row r="9" spans="1:54" ht="27" customHeight="1">
      <c r="C9" s="978"/>
      <c r="D9" s="978"/>
      <c r="E9" s="978"/>
      <c r="F9" s="978"/>
      <c r="G9" s="978"/>
      <c r="H9" s="978"/>
      <c r="I9" s="978"/>
      <c r="J9" s="978"/>
      <c r="K9" s="978"/>
      <c r="L9" s="978"/>
      <c r="M9" s="978"/>
      <c r="N9" s="978"/>
      <c r="O9" s="978"/>
      <c r="P9" s="978"/>
      <c r="Q9" s="978"/>
      <c r="R9" s="978"/>
      <c r="S9" s="978"/>
      <c r="T9" s="978"/>
      <c r="U9" s="978"/>
      <c r="V9" s="978"/>
      <c r="W9" s="978"/>
      <c r="X9" s="978"/>
      <c r="Y9" s="978"/>
      <c r="Z9" s="978"/>
      <c r="AA9" s="978"/>
      <c r="AB9" s="978"/>
      <c r="AC9" s="978"/>
      <c r="AD9" s="978"/>
      <c r="AE9" s="978"/>
      <c r="AF9" s="978"/>
      <c r="AG9" s="978"/>
      <c r="AH9" s="978"/>
      <c r="AI9" s="978"/>
      <c r="AJ9" s="978"/>
      <c r="AK9" s="978"/>
      <c r="AL9" s="978"/>
      <c r="AM9" s="978"/>
      <c r="AN9" s="978"/>
      <c r="AO9" s="978"/>
      <c r="AP9" s="978"/>
      <c r="AQ9" s="978"/>
    </row>
    <row r="11" spans="1:54">
      <c r="B11" s="142" t="s">
        <v>163</v>
      </c>
    </row>
    <row r="13" spans="1:54" ht="51" customHeight="1">
      <c r="C13" s="992"/>
      <c r="D13" s="992"/>
      <c r="E13" s="992"/>
      <c r="F13" s="992"/>
      <c r="G13" s="992"/>
      <c r="H13" s="992"/>
      <c r="I13" s="992"/>
      <c r="J13" s="992"/>
      <c r="K13" s="992"/>
      <c r="L13" s="992"/>
      <c r="M13" s="982" t="s">
        <v>161</v>
      </c>
      <c r="N13" s="983"/>
      <c r="O13" s="983"/>
      <c r="P13" s="983"/>
      <c r="Q13" s="983"/>
      <c r="R13" s="983"/>
      <c r="S13" s="983"/>
      <c r="T13" s="983"/>
      <c r="U13" s="983"/>
      <c r="V13" s="983"/>
      <c r="W13" s="983"/>
      <c r="X13" s="983"/>
      <c r="Y13" s="983"/>
      <c r="Z13" s="983"/>
      <c r="AA13" s="983"/>
      <c r="AB13" s="983"/>
      <c r="AC13" s="993" t="s">
        <v>164</v>
      </c>
      <c r="AD13" s="985"/>
      <c r="AE13" s="985"/>
      <c r="AF13" s="985"/>
      <c r="AG13" s="985"/>
      <c r="AH13" s="985"/>
      <c r="AI13" s="985"/>
      <c r="AJ13" s="985"/>
      <c r="AK13" s="994" t="s">
        <v>239</v>
      </c>
      <c r="AL13" s="995"/>
      <c r="AM13" s="995"/>
      <c r="AN13" s="995"/>
      <c r="AO13" s="995"/>
      <c r="AP13" s="995"/>
      <c r="AQ13" s="995"/>
      <c r="AR13" s="995"/>
      <c r="AS13" s="998" t="s">
        <v>238</v>
      </c>
      <c r="AT13" s="998"/>
      <c r="AU13" s="998"/>
      <c r="AV13" s="998"/>
      <c r="AW13" s="998"/>
      <c r="AX13" s="998"/>
      <c r="AY13" s="998"/>
      <c r="AZ13" s="998"/>
    </row>
    <row r="14" spans="1:54" ht="51" customHeight="1">
      <c r="C14" s="992"/>
      <c r="D14" s="992"/>
      <c r="E14" s="992"/>
      <c r="F14" s="992"/>
      <c r="G14" s="992"/>
      <c r="H14" s="992"/>
      <c r="I14" s="992"/>
      <c r="J14" s="992"/>
      <c r="K14" s="992"/>
      <c r="L14" s="992"/>
      <c r="M14" s="982" t="s">
        <v>167</v>
      </c>
      <c r="N14" s="983"/>
      <c r="O14" s="983"/>
      <c r="P14" s="983"/>
      <c r="Q14" s="983"/>
      <c r="R14" s="983"/>
      <c r="S14" s="983"/>
      <c r="T14" s="983"/>
      <c r="U14" s="982" t="s">
        <v>168</v>
      </c>
      <c r="V14" s="983"/>
      <c r="W14" s="983"/>
      <c r="X14" s="983"/>
      <c r="Y14" s="983"/>
      <c r="Z14" s="983"/>
      <c r="AA14" s="983"/>
      <c r="AB14" s="983"/>
      <c r="AC14" s="986"/>
      <c r="AD14" s="987"/>
      <c r="AE14" s="987"/>
      <c r="AF14" s="987"/>
      <c r="AG14" s="987"/>
      <c r="AH14" s="987"/>
      <c r="AI14" s="987"/>
      <c r="AJ14" s="987"/>
      <c r="AK14" s="996"/>
      <c r="AL14" s="997"/>
      <c r="AM14" s="997"/>
      <c r="AN14" s="997"/>
      <c r="AO14" s="997"/>
      <c r="AP14" s="997"/>
      <c r="AQ14" s="997"/>
      <c r="AR14" s="997"/>
      <c r="AS14" s="998"/>
      <c r="AT14" s="998"/>
      <c r="AU14" s="998"/>
      <c r="AV14" s="998"/>
      <c r="AW14" s="998"/>
      <c r="AX14" s="998"/>
      <c r="AY14" s="998"/>
      <c r="AZ14" s="998"/>
    </row>
    <row r="15" spans="1:54" ht="27" customHeight="1">
      <c r="C15" s="981" t="s">
        <v>240</v>
      </c>
      <c r="D15" s="981"/>
      <c r="E15" s="981"/>
      <c r="F15" s="981"/>
      <c r="G15" s="981"/>
      <c r="H15" s="981"/>
      <c r="I15" s="981"/>
      <c r="J15" s="981"/>
      <c r="K15" s="981"/>
      <c r="L15" s="981"/>
      <c r="M15" s="979"/>
      <c r="N15" s="980"/>
      <c r="O15" s="980"/>
      <c r="P15" s="980"/>
      <c r="Q15" s="980"/>
      <c r="R15" s="980"/>
      <c r="S15" s="980"/>
      <c r="T15" s="980"/>
      <c r="U15" s="979"/>
      <c r="V15" s="980"/>
      <c r="W15" s="980"/>
      <c r="X15" s="980"/>
      <c r="Y15" s="980"/>
      <c r="Z15" s="980"/>
      <c r="AA15" s="980"/>
      <c r="AB15" s="980"/>
      <c r="AC15" s="979">
        <f>経営改善計画書!I20</f>
        <v>0</v>
      </c>
      <c r="AD15" s="980"/>
      <c r="AE15" s="980"/>
      <c r="AF15" s="980"/>
      <c r="AG15" s="980"/>
      <c r="AH15" s="980"/>
      <c r="AI15" s="980"/>
      <c r="AJ15" s="980"/>
      <c r="AK15" s="976" t="e">
        <f>AC15/M15*100</f>
        <v>#DIV/0!</v>
      </c>
      <c r="AL15" s="977"/>
      <c r="AM15" s="977"/>
      <c r="AN15" s="977"/>
      <c r="AO15" s="977"/>
      <c r="AP15" s="977"/>
      <c r="AQ15" s="977"/>
      <c r="AR15" s="977"/>
      <c r="AS15" s="972" t="e">
        <f>AC15/U15*100</f>
        <v>#DIV/0!</v>
      </c>
      <c r="AT15" s="972"/>
      <c r="AU15" s="972"/>
      <c r="AV15" s="972"/>
      <c r="AW15" s="972"/>
      <c r="AX15" s="972"/>
      <c r="AY15" s="972"/>
      <c r="AZ15" s="972"/>
    </row>
    <row r="16" spans="1:54" ht="27" customHeight="1">
      <c r="C16" s="981" t="s">
        <v>169</v>
      </c>
      <c r="D16" s="981"/>
      <c r="E16" s="981"/>
      <c r="F16" s="981"/>
      <c r="G16" s="981"/>
      <c r="H16" s="981"/>
      <c r="I16" s="981"/>
      <c r="J16" s="981"/>
      <c r="K16" s="981"/>
      <c r="L16" s="981"/>
      <c r="M16" s="979"/>
      <c r="N16" s="980"/>
      <c r="O16" s="980"/>
      <c r="P16" s="980"/>
      <c r="Q16" s="980"/>
      <c r="R16" s="980"/>
      <c r="S16" s="980"/>
      <c r="T16" s="980"/>
      <c r="U16" s="979"/>
      <c r="V16" s="980"/>
      <c r="W16" s="980"/>
      <c r="X16" s="980"/>
      <c r="Y16" s="980"/>
      <c r="Z16" s="980"/>
      <c r="AA16" s="980"/>
      <c r="AB16" s="980"/>
      <c r="AC16" s="979">
        <f>経営改善計画書!W20</f>
        <v>0</v>
      </c>
      <c r="AD16" s="980"/>
      <c r="AE16" s="980"/>
      <c r="AF16" s="980"/>
      <c r="AG16" s="980"/>
      <c r="AH16" s="980"/>
      <c r="AI16" s="980"/>
      <c r="AJ16" s="980"/>
      <c r="AK16" s="976" t="e">
        <f>M16/AC16*100</f>
        <v>#DIV/0!</v>
      </c>
      <c r="AL16" s="977"/>
      <c r="AM16" s="977"/>
      <c r="AN16" s="977"/>
      <c r="AO16" s="977"/>
      <c r="AP16" s="977"/>
      <c r="AQ16" s="977"/>
      <c r="AR16" s="977"/>
      <c r="AS16" s="972" t="e">
        <f>U16/AC16*100</f>
        <v>#DIV/0!</v>
      </c>
      <c r="AT16" s="972"/>
      <c r="AU16" s="972"/>
      <c r="AV16" s="972"/>
      <c r="AW16" s="972"/>
      <c r="AX16" s="972"/>
      <c r="AY16" s="972"/>
      <c r="AZ16" s="972"/>
    </row>
    <row r="17" spans="2:52">
      <c r="C17" s="144" t="s">
        <v>170</v>
      </c>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6"/>
      <c r="AL17" s="146"/>
      <c r="AM17" s="146"/>
      <c r="AN17" s="146"/>
      <c r="AO17" s="146"/>
      <c r="AP17" s="146"/>
      <c r="AQ17" s="146"/>
      <c r="AR17" s="146"/>
      <c r="AS17" s="146"/>
      <c r="AT17" s="146"/>
      <c r="AU17" s="146"/>
      <c r="AV17" s="146"/>
      <c r="AW17" s="146"/>
      <c r="AX17" s="146"/>
      <c r="AY17" s="146"/>
      <c r="AZ17" s="146"/>
    </row>
    <row r="19" spans="2:52">
      <c r="B19" s="142" t="s">
        <v>171</v>
      </c>
    </row>
    <row r="21" spans="2:52">
      <c r="C21" s="142" t="s">
        <v>172</v>
      </c>
    </row>
    <row r="22" spans="2:52" ht="20.25" customHeight="1">
      <c r="C22" s="981" t="s">
        <v>173</v>
      </c>
      <c r="D22" s="981"/>
      <c r="E22" s="981"/>
      <c r="F22" s="981"/>
      <c r="G22" s="981"/>
      <c r="H22" s="981"/>
      <c r="I22" s="981"/>
      <c r="J22" s="981"/>
      <c r="K22" s="981"/>
      <c r="L22" s="981"/>
      <c r="M22" s="982" t="s">
        <v>161</v>
      </c>
      <c r="N22" s="983"/>
      <c r="O22" s="983"/>
      <c r="P22" s="983"/>
      <c r="Q22" s="983"/>
      <c r="R22" s="983"/>
      <c r="S22" s="983"/>
      <c r="T22" s="983"/>
      <c r="U22" s="983"/>
      <c r="V22" s="983"/>
      <c r="W22" s="983"/>
      <c r="X22" s="983"/>
      <c r="Y22" s="983"/>
      <c r="Z22" s="983"/>
      <c r="AA22" s="983"/>
      <c r="AB22" s="983"/>
      <c r="AC22" s="984" t="s">
        <v>174</v>
      </c>
      <c r="AD22" s="985"/>
      <c r="AE22" s="985"/>
      <c r="AF22" s="985"/>
      <c r="AG22" s="985"/>
      <c r="AH22" s="985"/>
      <c r="AI22" s="985"/>
      <c r="AJ22" s="985"/>
      <c r="AK22" s="984" t="s">
        <v>165</v>
      </c>
      <c r="AL22" s="988"/>
      <c r="AM22" s="988"/>
      <c r="AN22" s="988"/>
      <c r="AO22" s="988"/>
      <c r="AP22" s="988"/>
      <c r="AQ22" s="988"/>
      <c r="AR22" s="988"/>
      <c r="AS22" s="991" t="s">
        <v>166</v>
      </c>
      <c r="AT22" s="991"/>
      <c r="AU22" s="991"/>
      <c r="AV22" s="991"/>
      <c r="AW22" s="991"/>
      <c r="AX22" s="991"/>
      <c r="AY22" s="991"/>
      <c r="AZ22" s="991"/>
    </row>
    <row r="23" spans="2:52" ht="20.25" customHeight="1">
      <c r="C23" s="981"/>
      <c r="D23" s="981"/>
      <c r="E23" s="981"/>
      <c r="F23" s="981"/>
      <c r="G23" s="981"/>
      <c r="H23" s="981"/>
      <c r="I23" s="981"/>
      <c r="J23" s="981"/>
      <c r="K23" s="981"/>
      <c r="L23" s="981"/>
      <c r="M23" s="982" t="s">
        <v>167</v>
      </c>
      <c r="N23" s="983"/>
      <c r="O23" s="983"/>
      <c r="P23" s="983"/>
      <c r="Q23" s="983"/>
      <c r="R23" s="983"/>
      <c r="S23" s="983"/>
      <c r="T23" s="983"/>
      <c r="U23" s="982" t="s">
        <v>168</v>
      </c>
      <c r="V23" s="983"/>
      <c r="W23" s="983"/>
      <c r="X23" s="983"/>
      <c r="Y23" s="983"/>
      <c r="Z23" s="983"/>
      <c r="AA23" s="983"/>
      <c r="AB23" s="983"/>
      <c r="AC23" s="986"/>
      <c r="AD23" s="987"/>
      <c r="AE23" s="987"/>
      <c r="AF23" s="987"/>
      <c r="AG23" s="987"/>
      <c r="AH23" s="987"/>
      <c r="AI23" s="987"/>
      <c r="AJ23" s="987"/>
      <c r="AK23" s="989"/>
      <c r="AL23" s="990"/>
      <c r="AM23" s="990"/>
      <c r="AN23" s="990"/>
      <c r="AO23" s="990"/>
      <c r="AP23" s="990"/>
      <c r="AQ23" s="990"/>
      <c r="AR23" s="990"/>
      <c r="AS23" s="991"/>
      <c r="AT23" s="991"/>
      <c r="AU23" s="991"/>
      <c r="AV23" s="991"/>
      <c r="AW23" s="991"/>
      <c r="AX23" s="991"/>
      <c r="AY23" s="991"/>
      <c r="AZ23" s="991"/>
    </row>
    <row r="24" spans="2:52" ht="27" customHeight="1">
      <c r="C24" s="973"/>
      <c r="D24" s="973"/>
      <c r="E24" s="973"/>
      <c r="F24" s="973"/>
      <c r="G24" s="973"/>
      <c r="H24" s="973"/>
      <c r="I24" s="973"/>
      <c r="J24" s="973"/>
      <c r="K24" s="973"/>
      <c r="L24" s="973"/>
      <c r="M24" s="974"/>
      <c r="N24" s="975"/>
      <c r="O24" s="975"/>
      <c r="P24" s="975"/>
      <c r="Q24" s="975"/>
      <c r="R24" s="975"/>
      <c r="S24" s="975"/>
      <c r="T24" s="975"/>
      <c r="U24" s="974"/>
      <c r="V24" s="975"/>
      <c r="W24" s="975"/>
      <c r="X24" s="975"/>
      <c r="Y24" s="975"/>
      <c r="Z24" s="975"/>
      <c r="AA24" s="975"/>
      <c r="AB24" s="975"/>
      <c r="AC24" s="974"/>
      <c r="AD24" s="975"/>
      <c r="AE24" s="975"/>
      <c r="AF24" s="975"/>
      <c r="AG24" s="975"/>
      <c r="AH24" s="975"/>
      <c r="AI24" s="975"/>
      <c r="AJ24" s="975"/>
      <c r="AK24" s="976" t="e">
        <f>AC24/M24*100</f>
        <v>#DIV/0!</v>
      </c>
      <c r="AL24" s="977"/>
      <c r="AM24" s="977"/>
      <c r="AN24" s="977"/>
      <c r="AO24" s="977"/>
      <c r="AP24" s="977"/>
      <c r="AQ24" s="977"/>
      <c r="AR24" s="977"/>
      <c r="AS24" s="972" t="e">
        <f>AC24/U24*100</f>
        <v>#DIV/0!</v>
      </c>
      <c r="AT24" s="972"/>
      <c r="AU24" s="972"/>
      <c r="AV24" s="972"/>
      <c r="AW24" s="972"/>
      <c r="AX24" s="972"/>
      <c r="AY24" s="972"/>
      <c r="AZ24" s="972"/>
    </row>
    <row r="25" spans="2:52" ht="27" customHeight="1">
      <c r="C25" s="973"/>
      <c r="D25" s="973"/>
      <c r="E25" s="973"/>
      <c r="F25" s="973"/>
      <c r="G25" s="973"/>
      <c r="H25" s="973"/>
      <c r="I25" s="973"/>
      <c r="J25" s="973"/>
      <c r="K25" s="973"/>
      <c r="L25" s="973"/>
      <c r="M25" s="974"/>
      <c r="N25" s="975"/>
      <c r="O25" s="975"/>
      <c r="P25" s="975"/>
      <c r="Q25" s="975"/>
      <c r="R25" s="975"/>
      <c r="S25" s="975"/>
      <c r="T25" s="975"/>
      <c r="U25" s="974"/>
      <c r="V25" s="975"/>
      <c r="W25" s="975"/>
      <c r="X25" s="975"/>
      <c r="Y25" s="975"/>
      <c r="Z25" s="975"/>
      <c r="AA25" s="975"/>
      <c r="AB25" s="975"/>
      <c r="AC25" s="974"/>
      <c r="AD25" s="975"/>
      <c r="AE25" s="975"/>
      <c r="AF25" s="975"/>
      <c r="AG25" s="975"/>
      <c r="AH25" s="975"/>
      <c r="AI25" s="975"/>
      <c r="AJ25" s="975"/>
      <c r="AK25" s="976" t="e">
        <f t="shared" ref="AK25:AK28" si="0">AC25/M25*100</f>
        <v>#DIV/0!</v>
      </c>
      <c r="AL25" s="977"/>
      <c r="AM25" s="977"/>
      <c r="AN25" s="977"/>
      <c r="AO25" s="977"/>
      <c r="AP25" s="977"/>
      <c r="AQ25" s="977"/>
      <c r="AR25" s="977"/>
      <c r="AS25" s="972" t="e">
        <f t="shared" ref="AS25:AS28" si="1">AC25/U25*100</f>
        <v>#DIV/0!</v>
      </c>
      <c r="AT25" s="972"/>
      <c r="AU25" s="972"/>
      <c r="AV25" s="972"/>
      <c r="AW25" s="972"/>
      <c r="AX25" s="972"/>
      <c r="AY25" s="972"/>
      <c r="AZ25" s="972"/>
    </row>
    <row r="26" spans="2:52" ht="27" customHeight="1">
      <c r="C26" s="973"/>
      <c r="D26" s="973"/>
      <c r="E26" s="973"/>
      <c r="F26" s="973"/>
      <c r="G26" s="973"/>
      <c r="H26" s="973"/>
      <c r="I26" s="973"/>
      <c r="J26" s="973"/>
      <c r="K26" s="973"/>
      <c r="L26" s="973"/>
      <c r="M26" s="974"/>
      <c r="N26" s="975"/>
      <c r="O26" s="975"/>
      <c r="P26" s="975"/>
      <c r="Q26" s="975"/>
      <c r="R26" s="975"/>
      <c r="S26" s="975"/>
      <c r="T26" s="975"/>
      <c r="U26" s="974"/>
      <c r="V26" s="975"/>
      <c r="W26" s="975"/>
      <c r="X26" s="975"/>
      <c r="Y26" s="975"/>
      <c r="Z26" s="975"/>
      <c r="AA26" s="975"/>
      <c r="AB26" s="975"/>
      <c r="AC26" s="974"/>
      <c r="AD26" s="975"/>
      <c r="AE26" s="975"/>
      <c r="AF26" s="975"/>
      <c r="AG26" s="975"/>
      <c r="AH26" s="975"/>
      <c r="AI26" s="975"/>
      <c r="AJ26" s="975"/>
      <c r="AK26" s="976" t="e">
        <f t="shared" si="0"/>
        <v>#DIV/0!</v>
      </c>
      <c r="AL26" s="977"/>
      <c r="AM26" s="977"/>
      <c r="AN26" s="977"/>
      <c r="AO26" s="977"/>
      <c r="AP26" s="977"/>
      <c r="AQ26" s="977"/>
      <c r="AR26" s="977"/>
      <c r="AS26" s="972" t="e">
        <f t="shared" si="1"/>
        <v>#DIV/0!</v>
      </c>
      <c r="AT26" s="972"/>
      <c r="AU26" s="972"/>
      <c r="AV26" s="972"/>
      <c r="AW26" s="972"/>
      <c r="AX26" s="972"/>
      <c r="AY26" s="972"/>
      <c r="AZ26" s="972"/>
    </row>
    <row r="27" spans="2:52" ht="27" customHeight="1">
      <c r="C27" s="973"/>
      <c r="D27" s="973"/>
      <c r="E27" s="973"/>
      <c r="F27" s="973"/>
      <c r="G27" s="973"/>
      <c r="H27" s="973"/>
      <c r="I27" s="973"/>
      <c r="J27" s="973"/>
      <c r="K27" s="973"/>
      <c r="L27" s="973"/>
      <c r="M27" s="974"/>
      <c r="N27" s="975"/>
      <c r="O27" s="975"/>
      <c r="P27" s="975"/>
      <c r="Q27" s="975"/>
      <c r="R27" s="975"/>
      <c r="S27" s="975"/>
      <c r="T27" s="975"/>
      <c r="U27" s="974"/>
      <c r="V27" s="975"/>
      <c r="W27" s="975"/>
      <c r="X27" s="975"/>
      <c r="Y27" s="975"/>
      <c r="Z27" s="975"/>
      <c r="AA27" s="975"/>
      <c r="AB27" s="975"/>
      <c r="AC27" s="974"/>
      <c r="AD27" s="975"/>
      <c r="AE27" s="975"/>
      <c r="AF27" s="975"/>
      <c r="AG27" s="975"/>
      <c r="AH27" s="975"/>
      <c r="AI27" s="975"/>
      <c r="AJ27" s="975"/>
      <c r="AK27" s="976" t="e">
        <f t="shared" si="0"/>
        <v>#DIV/0!</v>
      </c>
      <c r="AL27" s="977"/>
      <c r="AM27" s="977"/>
      <c r="AN27" s="977"/>
      <c r="AO27" s="977"/>
      <c r="AP27" s="977"/>
      <c r="AQ27" s="977"/>
      <c r="AR27" s="977"/>
      <c r="AS27" s="972" t="e">
        <f t="shared" si="1"/>
        <v>#DIV/0!</v>
      </c>
      <c r="AT27" s="972"/>
      <c r="AU27" s="972"/>
      <c r="AV27" s="972"/>
      <c r="AW27" s="972"/>
      <c r="AX27" s="972"/>
      <c r="AY27" s="972"/>
      <c r="AZ27" s="972"/>
    </row>
    <row r="28" spans="2:52" ht="27" customHeight="1">
      <c r="C28" s="978"/>
      <c r="D28" s="978"/>
      <c r="E28" s="978"/>
      <c r="F28" s="978"/>
      <c r="G28" s="978"/>
      <c r="H28" s="978"/>
      <c r="I28" s="978"/>
      <c r="J28" s="978"/>
      <c r="K28" s="978"/>
      <c r="L28" s="978"/>
      <c r="M28" s="974"/>
      <c r="N28" s="975"/>
      <c r="O28" s="975"/>
      <c r="P28" s="975"/>
      <c r="Q28" s="975"/>
      <c r="R28" s="975"/>
      <c r="S28" s="975"/>
      <c r="T28" s="975"/>
      <c r="U28" s="974"/>
      <c r="V28" s="975"/>
      <c r="W28" s="975"/>
      <c r="X28" s="975"/>
      <c r="Y28" s="975"/>
      <c r="Z28" s="975"/>
      <c r="AA28" s="975"/>
      <c r="AB28" s="975"/>
      <c r="AC28" s="974"/>
      <c r="AD28" s="975"/>
      <c r="AE28" s="975"/>
      <c r="AF28" s="975"/>
      <c r="AG28" s="975"/>
      <c r="AH28" s="975"/>
      <c r="AI28" s="975"/>
      <c r="AJ28" s="975"/>
      <c r="AK28" s="976" t="e">
        <f t="shared" si="0"/>
        <v>#DIV/0!</v>
      </c>
      <c r="AL28" s="977"/>
      <c r="AM28" s="977"/>
      <c r="AN28" s="977"/>
      <c r="AO28" s="977"/>
      <c r="AP28" s="977"/>
      <c r="AQ28" s="977"/>
      <c r="AR28" s="977"/>
      <c r="AS28" s="972" t="e">
        <f t="shared" si="1"/>
        <v>#DIV/0!</v>
      </c>
      <c r="AT28" s="972"/>
      <c r="AU28" s="972"/>
      <c r="AV28" s="972"/>
      <c r="AW28" s="972"/>
      <c r="AX28" s="972"/>
      <c r="AY28" s="972"/>
      <c r="AZ28" s="972"/>
    </row>
    <row r="29" spans="2:52">
      <c r="C29" s="142" t="s">
        <v>175</v>
      </c>
    </row>
    <row r="31" spans="2:52">
      <c r="C31" s="142" t="s">
        <v>176</v>
      </c>
    </row>
    <row r="32" spans="2:52" ht="20.25" customHeight="1">
      <c r="C32" s="981" t="s">
        <v>173</v>
      </c>
      <c r="D32" s="981"/>
      <c r="E32" s="981"/>
      <c r="F32" s="981"/>
      <c r="G32" s="981"/>
      <c r="H32" s="981"/>
      <c r="I32" s="981"/>
      <c r="J32" s="981"/>
      <c r="K32" s="981"/>
      <c r="L32" s="981"/>
      <c r="M32" s="982" t="s">
        <v>161</v>
      </c>
      <c r="N32" s="983"/>
      <c r="O32" s="983"/>
      <c r="P32" s="983"/>
      <c r="Q32" s="983"/>
      <c r="R32" s="983"/>
      <c r="S32" s="983"/>
      <c r="T32" s="983"/>
      <c r="U32" s="983"/>
      <c r="V32" s="983"/>
      <c r="W32" s="983"/>
      <c r="X32" s="983"/>
      <c r="Y32" s="983"/>
      <c r="Z32" s="983"/>
      <c r="AA32" s="983"/>
      <c r="AB32" s="983"/>
      <c r="AC32" s="984" t="s">
        <v>177</v>
      </c>
      <c r="AD32" s="985"/>
      <c r="AE32" s="985"/>
      <c r="AF32" s="985"/>
      <c r="AG32" s="985"/>
      <c r="AH32" s="985"/>
      <c r="AI32" s="985"/>
      <c r="AJ32" s="985"/>
      <c r="AK32" s="984" t="s">
        <v>165</v>
      </c>
      <c r="AL32" s="988"/>
      <c r="AM32" s="988"/>
      <c r="AN32" s="988"/>
      <c r="AO32" s="988"/>
      <c r="AP32" s="988"/>
      <c r="AQ32" s="988"/>
      <c r="AR32" s="988"/>
      <c r="AS32" s="991" t="s">
        <v>166</v>
      </c>
      <c r="AT32" s="991"/>
      <c r="AU32" s="991"/>
      <c r="AV32" s="991"/>
      <c r="AW32" s="991"/>
      <c r="AX32" s="991"/>
      <c r="AY32" s="991"/>
      <c r="AZ32" s="991"/>
    </row>
    <row r="33" spans="3:52" ht="20.25" customHeight="1">
      <c r="C33" s="981"/>
      <c r="D33" s="981"/>
      <c r="E33" s="981"/>
      <c r="F33" s="981"/>
      <c r="G33" s="981"/>
      <c r="H33" s="981"/>
      <c r="I33" s="981"/>
      <c r="J33" s="981"/>
      <c r="K33" s="981"/>
      <c r="L33" s="981"/>
      <c r="M33" s="982" t="s">
        <v>167</v>
      </c>
      <c r="N33" s="983"/>
      <c r="O33" s="983"/>
      <c r="P33" s="983"/>
      <c r="Q33" s="983"/>
      <c r="R33" s="983"/>
      <c r="S33" s="983"/>
      <c r="T33" s="983"/>
      <c r="U33" s="982" t="s">
        <v>168</v>
      </c>
      <c r="V33" s="983"/>
      <c r="W33" s="983"/>
      <c r="X33" s="983"/>
      <c r="Y33" s="983"/>
      <c r="Z33" s="983"/>
      <c r="AA33" s="983"/>
      <c r="AB33" s="983"/>
      <c r="AC33" s="986"/>
      <c r="AD33" s="987"/>
      <c r="AE33" s="987"/>
      <c r="AF33" s="987"/>
      <c r="AG33" s="987"/>
      <c r="AH33" s="987"/>
      <c r="AI33" s="987"/>
      <c r="AJ33" s="987"/>
      <c r="AK33" s="989"/>
      <c r="AL33" s="990"/>
      <c r="AM33" s="990"/>
      <c r="AN33" s="990"/>
      <c r="AO33" s="990"/>
      <c r="AP33" s="990"/>
      <c r="AQ33" s="990"/>
      <c r="AR33" s="990"/>
      <c r="AS33" s="991"/>
      <c r="AT33" s="991"/>
      <c r="AU33" s="991"/>
      <c r="AV33" s="991"/>
      <c r="AW33" s="991"/>
      <c r="AX33" s="991"/>
      <c r="AY33" s="991"/>
      <c r="AZ33" s="991"/>
    </row>
    <row r="34" spans="3:52" ht="27" customHeight="1">
      <c r="C34" s="973"/>
      <c r="D34" s="973"/>
      <c r="E34" s="973"/>
      <c r="F34" s="973"/>
      <c r="G34" s="973"/>
      <c r="H34" s="973"/>
      <c r="I34" s="973"/>
      <c r="J34" s="973"/>
      <c r="K34" s="973"/>
      <c r="L34" s="973"/>
      <c r="M34" s="979"/>
      <c r="N34" s="980"/>
      <c r="O34" s="980"/>
      <c r="P34" s="980"/>
      <c r="Q34" s="980"/>
      <c r="R34" s="980"/>
      <c r="S34" s="980"/>
      <c r="T34" s="980"/>
      <c r="U34" s="979"/>
      <c r="V34" s="980"/>
      <c r="W34" s="980"/>
      <c r="X34" s="980"/>
      <c r="Y34" s="980"/>
      <c r="Z34" s="980"/>
      <c r="AA34" s="980"/>
      <c r="AB34" s="980"/>
      <c r="AC34" s="979"/>
      <c r="AD34" s="980"/>
      <c r="AE34" s="980"/>
      <c r="AF34" s="980"/>
      <c r="AG34" s="980"/>
      <c r="AH34" s="980"/>
      <c r="AI34" s="980"/>
      <c r="AJ34" s="980"/>
      <c r="AK34" s="976" t="e">
        <f>AC34/M34*100</f>
        <v>#DIV/0!</v>
      </c>
      <c r="AL34" s="977"/>
      <c r="AM34" s="977"/>
      <c r="AN34" s="977"/>
      <c r="AO34" s="977"/>
      <c r="AP34" s="977"/>
      <c r="AQ34" s="977"/>
      <c r="AR34" s="977"/>
      <c r="AS34" s="972" t="e">
        <f>AC34/U34*100</f>
        <v>#DIV/0!</v>
      </c>
      <c r="AT34" s="972"/>
      <c r="AU34" s="972"/>
      <c r="AV34" s="972"/>
      <c r="AW34" s="972"/>
      <c r="AX34" s="972"/>
      <c r="AY34" s="972"/>
      <c r="AZ34" s="972"/>
    </row>
    <row r="35" spans="3:52" ht="27" customHeight="1">
      <c r="C35" s="973"/>
      <c r="D35" s="973"/>
      <c r="E35" s="973"/>
      <c r="F35" s="973"/>
      <c r="G35" s="973"/>
      <c r="H35" s="973"/>
      <c r="I35" s="973"/>
      <c r="J35" s="973"/>
      <c r="K35" s="973"/>
      <c r="L35" s="973"/>
      <c r="M35" s="979"/>
      <c r="N35" s="980"/>
      <c r="O35" s="980"/>
      <c r="P35" s="980"/>
      <c r="Q35" s="980"/>
      <c r="R35" s="980"/>
      <c r="S35" s="980"/>
      <c r="T35" s="980"/>
      <c r="U35" s="979"/>
      <c r="V35" s="980"/>
      <c r="W35" s="980"/>
      <c r="X35" s="980"/>
      <c r="Y35" s="980"/>
      <c r="Z35" s="980"/>
      <c r="AA35" s="980"/>
      <c r="AB35" s="980"/>
      <c r="AC35" s="979"/>
      <c r="AD35" s="980"/>
      <c r="AE35" s="980"/>
      <c r="AF35" s="980"/>
      <c r="AG35" s="980"/>
      <c r="AH35" s="980"/>
      <c r="AI35" s="980"/>
      <c r="AJ35" s="980"/>
      <c r="AK35" s="976" t="e">
        <f t="shared" ref="AK35:AK38" si="2">AC35/M35*100</f>
        <v>#DIV/0!</v>
      </c>
      <c r="AL35" s="977"/>
      <c r="AM35" s="977"/>
      <c r="AN35" s="977"/>
      <c r="AO35" s="977"/>
      <c r="AP35" s="977"/>
      <c r="AQ35" s="977"/>
      <c r="AR35" s="977"/>
      <c r="AS35" s="972" t="e">
        <f t="shared" ref="AS35:AS38" si="3">AC35/U35*100</f>
        <v>#DIV/0!</v>
      </c>
      <c r="AT35" s="972"/>
      <c r="AU35" s="972"/>
      <c r="AV35" s="972"/>
      <c r="AW35" s="972"/>
      <c r="AX35" s="972"/>
      <c r="AY35" s="972"/>
      <c r="AZ35" s="972"/>
    </row>
    <row r="36" spans="3:52" ht="27" customHeight="1">
      <c r="C36" s="973"/>
      <c r="D36" s="973"/>
      <c r="E36" s="973"/>
      <c r="F36" s="973"/>
      <c r="G36" s="973"/>
      <c r="H36" s="973"/>
      <c r="I36" s="973"/>
      <c r="J36" s="973"/>
      <c r="K36" s="973"/>
      <c r="L36" s="973"/>
      <c r="M36" s="974"/>
      <c r="N36" s="975"/>
      <c r="O36" s="975"/>
      <c r="P36" s="975"/>
      <c r="Q36" s="975"/>
      <c r="R36" s="975"/>
      <c r="S36" s="975"/>
      <c r="T36" s="975"/>
      <c r="U36" s="974"/>
      <c r="V36" s="975"/>
      <c r="W36" s="975"/>
      <c r="X36" s="975"/>
      <c r="Y36" s="975"/>
      <c r="Z36" s="975"/>
      <c r="AA36" s="975"/>
      <c r="AB36" s="975"/>
      <c r="AC36" s="974"/>
      <c r="AD36" s="975"/>
      <c r="AE36" s="975"/>
      <c r="AF36" s="975"/>
      <c r="AG36" s="975"/>
      <c r="AH36" s="975"/>
      <c r="AI36" s="975"/>
      <c r="AJ36" s="975"/>
      <c r="AK36" s="976" t="e">
        <f t="shared" si="2"/>
        <v>#DIV/0!</v>
      </c>
      <c r="AL36" s="977"/>
      <c r="AM36" s="977"/>
      <c r="AN36" s="977"/>
      <c r="AO36" s="977"/>
      <c r="AP36" s="977"/>
      <c r="AQ36" s="977"/>
      <c r="AR36" s="977"/>
      <c r="AS36" s="972" t="e">
        <f t="shared" si="3"/>
        <v>#DIV/0!</v>
      </c>
      <c r="AT36" s="972"/>
      <c r="AU36" s="972"/>
      <c r="AV36" s="972"/>
      <c r="AW36" s="972"/>
      <c r="AX36" s="972"/>
      <c r="AY36" s="972"/>
      <c r="AZ36" s="972"/>
    </row>
    <row r="37" spans="3:52" ht="27" customHeight="1">
      <c r="C37" s="973"/>
      <c r="D37" s="973"/>
      <c r="E37" s="973"/>
      <c r="F37" s="973"/>
      <c r="G37" s="973"/>
      <c r="H37" s="973"/>
      <c r="I37" s="973"/>
      <c r="J37" s="973"/>
      <c r="K37" s="973"/>
      <c r="L37" s="973"/>
      <c r="M37" s="974"/>
      <c r="N37" s="975"/>
      <c r="O37" s="975"/>
      <c r="P37" s="975"/>
      <c r="Q37" s="975"/>
      <c r="R37" s="975"/>
      <c r="S37" s="975"/>
      <c r="T37" s="975"/>
      <c r="U37" s="974"/>
      <c r="V37" s="975"/>
      <c r="W37" s="975"/>
      <c r="X37" s="975"/>
      <c r="Y37" s="975"/>
      <c r="Z37" s="975"/>
      <c r="AA37" s="975"/>
      <c r="AB37" s="975"/>
      <c r="AC37" s="974"/>
      <c r="AD37" s="975"/>
      <c r="AE37" s="975"/>
      <c r="AF37" s="975"/>
      <c r="AG37" s="975"/>
      <c r="AH37" s="975"/>
      <c r="AI37" s="975"/>
      <c r="AJ37" s="975"/>
      <c r="AK37" s="976" t="e">
        <f t="shared" si="2"/>
        <v>#DIV/0!</v>
      </c>
      <c r="AL37" s="977"/>
      <c r="AM37" s="977"/>
      <c r="AN37" s="977"/>
      <c r="AO37" s="977"/>
      <c r="AP37" s="977"/>
      <c r="AQ37" s="977"/>
      <c r="AR37" s="977"/>
      <c r="AS37" s="972" t="e">
        <f t="shared" si="3"/>
        <v>#DIV/0!</v>
      </c>
      <c r="AT37" s="972"/>
      <c r="AU37" s="972"/>
      <c r="AV37" s="972"/>
      <c r="AW37" s="972"/>
      <c r="AX37" s="972"/>
      <c r="AY37" s="972"/>
      <c r="AZ37" s="972"/>
    </row>
    <row r="38" spans="3:52" ht="27" customHeight="1">
      <c r="C38" s="978"/>
      <c r="D38" s="978"/>
      <c r="E38" s="978"/>
      <c r="F38" s="978"/>
      <c r="G38" s="978"/>
      <c r="H38" s="978"/>
      <c r="I38" s="978"/>
      <c r="J38" s="978"/>
      <c r="K38" s="978"/>
      <c r="L38" s="978"/>
      <c r="M38" s="974"/>
      <c r="N38" s="975"/>
      <c r="O38" s="975"/>
      <c r="P38" s="975"/>
      <c r="Q38" s="975"/>
      <c r="R38" s="975"/>
      <c r="S38" s="975"/>
      <c r="T38" s="975"/>
      <c r="U38" s="974"/>
      <c r="V38" s="975"/>
      <c r="W38" s="975"/>
      <c r="X38" s="975"/>
      <c r="Y38" s="975"/>
      <c r="Z38" s="975"/>
      <c r="AA38" s="975"/>
      <c r="AB38" s="975"/>
      <c r="AC38" s="974"/>
      <c r="AD38" s="975"/>
      <c r="AE38" s="975"/>
      <c r="AF38" s="975"/>
      <c r="AG38" s="975"/>
      <c r="AH38" s="975"/>
      <c r="AI38" s="975"/>
      <c r="AJ38" s="975"/>
      <c r="AK38" s="976" t="e">
        <f t="shared" si="2"/>
        <v>#DIV/0!</v>
      </c>
      <c r="AL38" s="977"/>
      <c r="AM38" s="977"/>
      <c r="AN38" s="977"/>
      <c r="AO38" s="977"/>
      <c r="AP38" s="977"/>
      <c r="AQ38" s="977"/>
      <c r="AR38" s="977"/>
      <c r="AS38" s="972" t="e">
        <f t="shared" si="3"/>
        <v>#DIV/0!</v>
      </c>
      <c r="AT38" s="972"/>
      <c r="AU38" s="972"/>
      <c r="AV38" s="972"/>
      <c r="AW38" s="972"/>
      <c r="AX38" s="972"/>
      <c r="AY38" s="972"/>
      <c r="AZ38" s="972"/>
    </row>
  </sheetData>
  <mergeCells count="99">
    <mergeCell ref="A1:BB1"/>
    <mergeCell ref="L4:AC4"/>
    <mergeCell ref="C8:V8"/>
    <mergeCell ref="W8:AQ8"/>
    <mergeCell ref="C9:V9"/>
    <mergeCell ref="W9:AQ9"/>
    <mergeCell ref="C13:L14"/>
    <mergeCell ref="M13:AB13"/>
    <mergeCell ref="AC13:AJ14"/>
    <mergeCell ref="AK13:AR14"/>
    <mergeCell ref="AS13:AZ14"/>
    <mergeCell ref="M14:T14"/>
    <mergeCell ref="U14:AB14"/>
    <mergeCell ref="AS16:AZ16"/>
    <mergeCell ref="C15:L15"/>
    <mergeCell ref="M15:T15"/>
    <mergeCell ref="U15:AB15"/>
    <mergeCell ref="AC15:AJ15"/>
    <mergeCell ref="AK15:AR15"/>
    <mergeCell ref="AS15:AZ15"/>
    <mergeCell ref="C16:L16"/>
    <mergeCell ref="M16:T16"/>
    <mergeCell ref="U16:AB16"/>
    <mergeCell ref="AC16:AJ16"/>
    <mergeCell ref="AK16:AR16"/>
    <mergeCell ref="AS24:AZ24"/>
    <mergeCell ref="C22:L23"/>
    <mergeCell ref="M22:AB22"/>
    <mergeCell ref="AC22:AJ23"/>
    <mergeCell ref="AK22:AR23"/>
    <mergeCell ref="AS22:AZ23"/>
    <mergeCell ref="M23:T23"/>
    <mergeCell ref="U23:AB23"/>
    <mergeCell ref="C24:L24"/>
    <mergeCell ref="M24:T24"/>
    <mergeCell ref="U24:AB24"/>
    <mergeCell ref="AC24:AJ24"/>
    <mergeCell ref="AK24:AR24"/>
    <mergeCell ref="AS26:AZ26"/>
    <mergeCell ref="C25:L25"/>
    <mergeCell ref="M25:T25"/>
    <mergeCell ref="U25:AB25"/>
    <mergeCell ref="AC25:AJ25"/>
    <mergeCell ref="AK25:AR25"/>
    <mergeCell ref="AS25:AZ25"/>
    <mergeCell ref="C26:L26"/>
    <mergeCell ref="M26:T26"/>
    <mergeCell ref="U26:AB26"/>
    <mergeCell ref="AC26:AJ26"/>
    <mergeCell ref="AK26:AR26"/>
    <mergeCell ref="AS28:AZ28"/>
    <mergeCell ref="C27:L27"/>
    <mergeCell ref="M27:T27"/>
    <mergeCell ref="U27:AB27"/>
    <mergeCell ref="AC27:AJ27"/>
    <mergeCell ref="AK27:AR27"/>
    <mergeCell ref="AS27:AZ27"/>
    <mergeCell ref="C28:L28"/>
    <mergeCell ref="M28:T28"/>
    <mergeCell ref="U28:AB28"/>
    <mergeCell ref="AC28:AJ28"/>
    <mergeCell ref="AK28:AR28"/>
    <mergeCell ref="AS34:AZ34"/>
    <mergeCell ref="C32:L33"/>
    <mergeCell ref="M32:AB32"/>
    <mergeCell ref="AC32:AJ33"/>
    <mergeCell ref="AK32:AR33"/>
    <mergeCell ref="AS32:AZ33"/>
    <mergeCell ref="M33:T33"/>
    <mergeCell ref="U33:AB33"/>
    <mergeCell ref="C34:L34"/>
    <mergeCell ref="M34:T34"/>
    <mergeCell ref="U34:AB34"/>
    <mergeCell ref="AC34:AJ34"/>
    <mergeCell ref="AK34:AR34"/>
    <mergeCell ref="AS36:AZ36"/>
    <mergeCell ref="C35:L35"/>
    <mergeCell ref="M35:T35"/>
    <mergeCell ref="U35:AB35"/>
    <mergeCell ref="AC35:AJ35"/>
    <mergeCell ref="AK35:AR35"/>
    <mergeCell ref="AS35:AZ35"/>
    <mergeCell ref="C36:L36"/>
    <mergeCell ref="M36:T36"/>
    <mergeCell ref="U36:AB36"/>
    <mergeCell ref="AC36:AJ36"/>
    <mergeCell ref="AK36:AR36"/>
    <mergeCell ref="AS38:AZ38"/>
    <mergeCell ref="C37:L37"/>
    <mergeCell ref="M37:T37"/>
    <mergeCell ref="U37:AB37"/>
    <mergeCell ref="AC37:AJ37"/>
    <mergeCell ref="AK37:AR37"/>
    <mergeCell ref="AS37:AZ37"/>
    <mergeCell ref="C38:L38"/>
    <mergeCell ref="M38:T38"/>
    <mergeCell ref="U38:AB38"/>
    <mergeCell ref="AC38:AJ38"/>
    <mergeCell ref="AK38:AR38"/>
  </mergeCells>
  <phoneticPr fontId="2"/>
  <pageMargins left="0.75" right="0.75" top="1" bottom="1" header="0.51200000000000001" footer="0.51200000000000001"/>
  <pageSetup paperSize="9" scale="7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AFA78-778C-4E90-8F8A-CC919F12A499}">
  <dimension ref="B1:O42"/>
  <sheetViews>
    <sheetView view="pageBreakPreview" topLeftCell="A7" zoomScaleNormal="100" zoomScaleSheetLayoutView="100" workbookViewId="0">
      <selection activeCell="G26" sqref="G26"/>
    </sheetView>
  </sheetViews>
  <sheetFormatPr defaultRowHeight="13.5"/>
  <cols>
    <col min="1" max="1" width="4" style="147" customWidth="1"/>
    <col min="2" max="2" width="6.6640625" style="147" customWidth="1"/>
    <col min="3" max="3" width="17.5" style="147" customWidth="1"/>
    <col min="4" max="4" width="8.33203125" style="147" customWidth="1"/>
    <col min="5" max="5" width="6.1640625" style="147" customWidth="1"/>
    <col min="6" max="11" width="13.83203125" style="147" customWidth="1"/>
    <col min="12" max="16384" width="9.33203125" style="147"/>
  </cols>
  <sheetData>
    <row r="1" spans="2:15" ht="30" customHeight="1" thickBot="1">
      <c r="B1" s="1022" t="s">
        <v>178</v>
      </c>
      <c r="C1" s="1022"/>
      <c r="D1" s="1022"/>
      <c r="E1" s="1022"/>
      <c r="F1" s="1022"/>
      <c r="G1" s="1022"/>
      <c r="H1" s="1022"/>
      <c r="I1" s="1022"/>
      <c r="J1" s="1022"/>
      <c r="K1" s="1022"/>
    </row>
    <row r="2" spans="2:15" ht="35.25" customHeight="1" thickBot="1">
      <c r="B2" s="1015" t="s">
        <v>179</v>
      </c>
      <c r="C2" s="1023"/>
      <c r="D2" s="1023"/>
      <c r="E2" s="1024"/>
      <c r="F2" s="148" t="s">
        <v>180</v>
      </c>
      <c r="G2" s="149" t="s">
        <v>181</v>
      </c>
      <c r="H2" s="149" t="s">
        <v>182</v>
      </c>
      <c r="I2" s="149" t="s">
        <v>183</v>
      </c>
      <c r="J2" s="149" t="s">
        <v>184</v>
      </c>
      <c r="K2" s="150" t="s">
        <v>185</v>
      </c>
    </row>
    <row r="3" spans="2:15">
      <c r="B3" s="1025" t="s">
        <v>186</v>
      </c>
      <c r="C3" s="1027"/>
      <c r="D3" s="151" t="s">
        <v>187</v>
      </c>
      <c r="E3" s="152" t="s">
        <v>188</v>
      </c>
      <c r="F3" s="153"/>
      <c r="G3" s="154"/>
      <c r="H3" s="154"/>
      <c r="I3" s="154"/>
      <c r="J3" s="154"/>
      <c r="K3" s="155"/>
      <c r="M3" s="147" t="s">
        <v>189</v>
      </c>
      <c r="N3" s="147" t="s">
        <v>190</v>
      </c>
      <c r="O3" s="147" t="s">
        <v>191</v>
      </c>
    </row>
    <row r="4" spans="2:15">
      <c r="B4" s="1025"/>
      <c r="C4" s="1027"/>
      <c r="D4" s="279"/>
      <c r="E4" s="152"/>
      <c r="F4" s="153"/>
      <c r="G4" s="154"/>
      <c r="H4" s="154"/>
      <c r="I4" s="154"/>
      <c r="J4" s="154"/>
      <c r="K4" s="155"/>
      <c r="M4" s="147" t="s">
        <v>194</v>
      </c>
      <c r="N4" s="147" t="s">
        <v>195</v>
      </c>
      <c r="O4" s="147" t="s">
        <v>196</v>
      </c>
    </row>
    <row r="5" spans="2:15">
      <c r="B5" s="1025"/>
      <c r="C5" s="1027"/>
      <c r="D5" s="156" t="s">
        <v>192</v>
      </c>
      <c r="E5" s="157" t="s">
        <v>193</v>
      </c>
      <c r="F5" s="158"/>
      <c r="G5" s="159"/>
      <c r="H5" s="159"/>
      <c r="I5" s="159"/>
      <c r="J5" s="159"/>
      <c r="K5" s="160"/>
      <c r="M5" s="163" t="s">
        <v>198</v>
      </c>
      <c r="N5" s="147" t="s">
        <v>199</v>
      </c>
    </row>
    <row r="6" spans="2:15">
      <c r="B6" s="1025"/>
      <c r="C6" s="1027"/>
      <c r="D6" s="277"/>
      <c r="E6" s="157"/>
      <c r="F6" s="158"/>
      <c r="G6" s="159"/>
      <c r="H6" s="159"/>
      <c r="I6" s="159"/>
      <c r="J6" s="159"/>
      <c r="K6" s="160"/>
      <c r="M6" s="147" t="s">
        <v>200</v>
      </c>
      <c r="N6" s="147" t="s">
        <v>198</v>
      </c>
    </row>
    <row r="7" spans="2:15">
      <c r="B7" s="1025"/>
      <c r="C7" s="1028"/>
      <c r="D7" s="156" t="s">
        <v>197</v>
      </c>
      <c r="E7" s="157" t="s">
        <v>191</v>
      </c>
      <c r="F7" s="158"/>
      <c r="G7" s="159"/>
      <c r="H7" s="159"/>
      <c r="I7" s="159"/>
      <c r="J7" s="159"/>
      <c r="K7" s="161"/>
      <c r="L7" s="162"/>
      <c r="M7" s="147" t="s">
        <v>201</v>
      </c>
      <c r="N7" s="147" t="s">
        <v>200</v>
      </c>
    </row>
    <row r="8" spans="2:15">
      <c r="B8" s="1025"/>
      <c r="C8" s="1029"/>
      <c r="D8" s="156" t="s">
        <v>187</v>
      </c>
      <c r="E8" s="164" t="s">
        <v>188</v>
      </c>
      <c r="F8" s="165"/>
      <c r="G8" s="166"/>
      <c r="H8" s="166"/>
      <c r="I8" s="166"/>
      <c r="J8" s="166"/>
      <c r="K8" s="167"/>
      <c r="N8" s="147" t="s">
        <v>202</v>
      </c>
    </row>
    <row r="9" spans="2:15">
      <c r="B9" s="1025"/>
      <c r="C9" s="1027"/>
      <c r="D9" s="277"/>
      <c r="E9" s="164"/>
      <c r="F9" s="165"/>
      <c r="G9" s="166"/>
      <c r="H9" s="166"/>
      <c r="I9" s="166"/>
      <c r="J9" s="166"/>
      <c r="K9" s="167"/>
    </row>
    <row r="10" spans="2:15">
      <c r="B10" s="1025"/>
      <c r="C10" s="1027"/>
      <c r="D10" s="156" t="s">
        <v>192</v>
      </c>
      <c r="E10" s="157" t="s">
        <v>193</v>
      </c>
      <c r="F10" s="168"/>
      <c r="G10" s="169"/>
      <c r="H10" s="169"/>
      <c r="I10" s="169"/>
      <c r="J10" s="169"/>
      <c r="K10" s="170"/>
    </row>
    <row r="11" spans="2:15">
      <c r="B11" s="1025"/>
      <c r="C11" s="1027"/>
      <c r="D11" s="277"/>
      <c r="E11" s="157"/>
      <c r="F11" s="168"/>
      <c r="G11" s="169"/>
      <c r="H11" s="169"/>
      <c r="I11" s="169"/>
      <c r="J11" s="169"/>
      <c r="K11" s="170"/>
    </row>
    <row r="12" spans="2:15">
      <c r="B12" s="1025"/>
      <c r="C12" s="1028"/>
      <c r="D12" s="156" t="s">
        <v>197</v>
      </c>
      <c r="E12" s="157" t="s">
        <v>191</v>
      </c>
      <c r="F12" s="158"/>
      <c r="G12" s="159"/>
      <c r="H12" s="159"/>
      <c r="I12" s="159"/>
      <c r="J12" s="159"/>
      <c r="K12" s="161"/>
    </row>
    <row r="13" spans="2:15">
      <c r="B13" s="1025"/>
      <c r="C13" s="1029"/>
      <c r="D13" s="156" t="s">
        <v>187</v>
      </c>
      <c r="E13" s="164" t="s">
        <v>188</v>
      </c>
      <c r="F13" s="165"/>
      <c r="G13" s="166"/>
      <c r="H13" s="166"/>
      <c r="I13" s="166"/>
      <c r="J13" s="166"/>
      <c r="K13" s="161"/>
    </row>
    <row r="14" spans="2:15">
      <c r="B14" s="1025"/>
      <c r="C14" s="1027"/>
      <c r="D14" s="277"/>
      <c r="E14" s="164"/>
      <c r="F14" s="165"/>
      <c r="G14" s="166"/>
      <c r="H14" s="166"/>
      <c r="I14" s="166"/>
      <c r="J14" s="166"/>
      <c r="K14" s="161"/>
    </row>
    <row r="15" spans="2:15">
      <c r="B15" s="1025"/>
      <c r="C15" s="1027"/>
      <c r="D15" s="156" t="s">
        <v>192</v>
      </c>
      <c r="E15" s="157" t="s">
        <v>193</v>
      </c>
      <c r="F15" s="168"/>
      <c r="G15" s="169"/>
      <c r="H15" s="169"/>
      <c r="I15" s="169"/>
      <c r="J15" s="169"/>
      <c r="K15" s="161"/>
    </row>
    <row r="16" spans="2:15">
      <c r="B16" s="1025"/>
      <c r="C16" s="1027"/>
      <c r="D16" s="277"/>
      <c r="E16" s="157"/>
      <c r="F16" s="168"/>
      <c r="G16" s="169"/>
      <c r="H16" s="169"/>
      <c r="I16" s="169"/>
      <c r="J16" s="169"/>
      <c r="K16" s="161"/>
    </row>
    <row r="17" spans="2:13">
      <c r="B17" s="1025"/>
      <c r="C17" s="1028"/>
      <c r="D17" s="156" t="s">
        <v>197</v>
      </c>
      <c r="E17" s="157" t="s">
        <v>191</v>
      </c>
      <c r="F17" s="158"/>
      <c r="G17" s="159"/>
      <c r="H17" s="159"/>
      <c r="I17" s="159"/>
      <c r="J17" s="159"/>
      <c r="K17" s="161"/>
    </row>
    <row r="18" spans="2:13">
      <c r="B18" s="1025"/>
      <c r="C18" s="1029"/>
      <c r="D18" s="156" t="s">
        <v>187</v>
      </c>
      <c r="E18" s="164"/>
      <c r="F18" s="165"/>
      <c r="G18" s="166"/>
      <c r="H18" s="166"/>
      <c r="I18" s="166"/>
      <c r="J18" s="166"/>
      <c r="K18" s="167"/>
    </row>
    <row r="19" spans="2:13">
      <c r="B19" s="1025"/>
      <c r="C19" s="1027"/>
      <c r="D19" s="277"/>
      <c r="E19" s="164"/>
      <c r="F19" s="165"/>
      <c r="G19" s="166"/>
      <c r="H19" s="166"/>
      <c r="I19" s="166"/>
      <c r="J19" s="166"/>
      <c r="K19" s="167"/>
    </row>
    <row r="20" spans="2:13">
      <c r="B20" s="1025"/>
      <c r="C20" s="1027"/>
      <c r="D20" s="156" t="s">
        <v>192</v>
      </c>
      <c r="E20" s="157"/>
      <c r="F20" s="168"/>
      <c r="G20" s="169"/>
      <c r="H20" s="169"/>
      <c r="I20" s="169"/>
      <c r="J20" s="169"/>
      <c r="K20" s="160"/>
      <c r="M20" s="278"/>
    </row>
    <row r="21" spans="2:13">
      <c r="B21" s="1025"/>
      <c r="C21" s="1027"/>
      <c r="D21" s="277"/>
      <c r="E21" s="157"/>
      <c r="F21" s="168"/>
      <c r="G21" s="169"/>
      <c r="H21" s="169"/>
      <c r="I21" s="169"/>
      <c r="J21" s="169"/>
      <c r="K21" s="160"/>
      <c r="M21" s="278"/>
    </row>
    <row r="22" spans="2:13">
      <c r="B22" s="1025"/>
      <c r="C22" s="1028"/>
      <c r="D22" s="156" t="s">
        <v>197</v>
      </c>
      <c r="E22" s="157"/>
      <c r="F22" s="158"/>
      <c r="G22" s="159"/>
      <c r="H22" s="159"/>
      <c r="I22" s="159"/>
      <c r="J22" s="159"/>
      <c r="K22" s="160"/>
      <c r="M22" s="278"/>
    </row>
    <row r="23" spans="2:13" ht="14.25" thickBot="1">
      <c r="B23" s="1026"/>
      <c r="C23" s="171" t="s">
        <v>203</v>
      </c>
      <c r="D23" s="172" t="s">
        <v>204</v>
      </c>
      <c r="E23" s="173"/>
      <c r="F23" s="174"/>
      <c r="G23" s="175"/>
      <c r="H23" s="175"/>
      <c r="I23" s="175"/>
      <c r="J23" s="175"/>
      <c r="K23" s="176"/>
      <c r="L23" s="278"/>
    </row>
    <row r="24" spans="2:13" ht="33" customHeight="1" thickTop="1" thickBot="1">
      <c r="B24" s="1012" t="s">
        <v>205</v>
      </c>
      <c r="C24" s="1013"/>
      <c r="D24" s="1013"/>
      <c r="E24" s="1014"/>
      <c r="F24" s="177">
        <f>F7+F12+F17+F22++F23</f>
        <v>0</v>
      </c>
      <c r="G24" s="177">
        <f>G7+G12+G17+G22++G23</f>
        <v>0</v>
      </c>
      <c r="H24" s="177">
        <f t="shared" ref="H24:K24" si="0">H7+H12+H17+H22++H23</f>
        <v>0</v>
      </c>
      <c r="I24" s="177">
        <f t="shared" si="0"/>
        <v>0</v>
      </c>
      <c r="J24" s="177">
        <f t="shared" si="0"/>
        <v>0</v>
      </c>
      <c r="K24" s="178">
        <f t="shared" si="0"/>
        <v>0</v>
      </c>
      <c r="L24" s="278"/>
    </row>
    <row r="25" spans="2:13" ht="14.25" thickBot="1">
      <c r="B25" s="179"/>
      <c r="C25" s="179"/>
      <c r="D25" s="179"/>
      <c r="E25" s="179"/>
      <c r="F25" s="180"/>
      <c r="G25" s="180"/>
      <c r="H25" s="180"/>
      <c r="I25" s="180"/>
      <c r="J25" s="180"/>
      <c r="K25" s="180"/>
      <c r="M25" s="147" t="s">
        <v>191</v>
      </c>
    </row>
    <row r="26" spans="2:13" ht="33.75" customHeight="1" thickBot="1">
      <c r="B26" s="1015" t="s">
        <v>206</v>
      </c>
      <c r="C26" s="1016"/>
      <c r="D26" s="1016"/>
      <c r="E26" s="1017"/>
      <c r="F26" s="148" t="s">
        <v>180</v>
      </c>
      <c r="G26" s="149" t="s">
        <v>181</v>
      </c>
      <c r="H26" s="149" t="s">
        <v>182</v>
      </c>
      <c r="I26" s="149" t="s">
        <v>183</v>
      </c>
      <c r="J26" s="149" t="s">
        <v>184</v>
      </c>
      <c r="K26" s="150" t="s">
        <v>185</v>
      </c>
      <c r="M26" s="147" t="s">
        <v>196</v>
      </c>
    </row>
    <row r="27" spans="2:13" ht="24.75" customHeight="1">
      <c r="B27" s="1018" t="s">
        <v>207</v>
      </c>
      <c r="C27" s="1020" t="s">
        <v>208</v>
      </c>
      <c r="D27" s="1021"/>
      <c r="E27" s="181"/>
      <c r="F27" s="182"/>
      <c r="G27" s="183"/>
      <c r="H27" s="183"/>
      <c r="I27" s="183"/>
      <c r="J27" s="183"/>
      <c r="K27" s="184"/>
    </row>
    <row r="28" spans="2:13" ht="24.75" customHeight="1">
      <c r="B28" s="1018"/>
      <c r="C28" s="1006" t="s">
        <v>209</v>
      </c>
      <c r="D28" s="1007"/>
      <c r="E28" s="181"/>
      <c r="F28" s="182"/>
      <c r="G28" s="183"/>
      <c r="H28" s="183"/>
      <c r="I28" s="183"/>
      <c r="J28" s="183"/>
      <c r="K28" s="185"/>
    </row>
    <row r="29" spans="2:13" ht="24.75" customHeight="1">
      <c r="B29" s="1018"/>
      <c r="C29" s="1006" t="s">
        <v>210</v>
      </c>
      <c r="D29" s="1007"/>
      <c r="E29" s="181"/>
      <c r="F29" s="182"/>
      <c r="G29" s="183"/>
      <c r="H29" s="183"/>
      <c r="I29" s="183"/>
      <c r="J29" s="183"/>
      <c r="K29" s="185"/>
    </row>
    <row r="30" spans="2:13" ht="24.75" customHeight="1">
      <c r="B30" s="1018"/>
      <c r="C30" s="1006" t="s">
        <v>211</v>
      </c>
      <c r="D30" s="1007"/>
      <c r="E30" s="181"/>
      <c r="F30" s="182"/>
      <c r="G30" s="183"/>
      <c r="H30" s="183"/>
      <c r="I30" s="183"/>
      <c r="J30" s="183"/>
      <c r="K30" s="185"/>
    </row>
    <row r="31" spans="2:13" ht="24.75" customHeight="1">
      <c r="B31" s="1018"/>
      <c r="C31" s="1006" t="s">
        <v>212</v>
      </c>
      <c r="D31" s="1007"/>
      <c r="E31" s="181"/>
      <c r="F31" s="182"/>
      <c r="G31" s="183"/>
      <c r="H31" s="183"/>
      <c r="I31" s="183"/>
      <c r="J31" s="183"/>
      <c r="K31" s="185"/>
    </row>
    <row r="32" spans="2:13" ht="24.75" customHeight="1">
      <c r="B32" s="1018"/>
      <c r="C32" s="1006" t="s">
        <v>213</v>
      </c>
      <c r="D32" s="1007"/>
      <c r="E32" s="181"/>
      <c r="F32" s="182"/>
      <c r="G32" s="183"/>
      <c r="H32" s="183"/>
      <c r="I32" s="183"/>
      <c r="J32" s="183"/>
      <c r="K32" s="185"/>
    </row>
    <row r="33" spans="2:11" ht="24.75" customHeight="1">
      <c r="B33" s="1018"/>
      <c r="C33" s="1006" t="s">
        <v>214</v>
      </c>
      <c r="D33" s="1007"/>
      <c r="E33" s="181"/>
      <c r="F33" s="182"/>
      <c r="G33" s="183"/>
      <c r="H33" s="183"/>
      <c r="I33" s="183"/>
      <c r="J33" s="183"/>
      <c r="K33" s="160"/>
    </row>
    <row r="34" spans="2:11" ht="24.75" customHeight="1">
      <c r="B34" s="1018"/>
      <c r="C34" s="1006" t="s">
        <v>215</v>
      </c>
      <c r="D34" s="1007"/>
      <c r="E34" s="181"/>
      <c r="F34" s="182"/>
      <c r="G34" s="183"/>
      <c r="H34" s="183"/>
      <c r="I34" s="183"/>
      <c r="J34" s="183"/>
      <c r="K34" s="160"/>
    </row>
    <row r="35" spans="2:11" ht="24.75" customHeight="1">
      <c r="B35" s="1018"/>
      <c r="C35" s="1006" t="s">
        <v>216</v>
      </c>
      <c r="D35" s="1007"/>
      <c r="E35" s="181"/>
      <c r="F35" s="182"/>
      <c r="G35" s="183"/>
      <c r="H35" s="183"/>
      <c r="I35" s="183"/>
      <c r="J35" s="183"/>
      <c r="K35" s="160"/>
    </row>
    <row r="36" spans="2:11" ht="24.75" customHeight="1">
      <c r="B36" s="1018"/>
      <c r="C36" s="1008" t="s">
        <v>217</v>
      </c>
      <c r="D36" s="1009"/>
      <c r="E36" s="181"/>
      <c r="F36" s="182"/>
      <c r="G36" s="183"/>
      <c r="H36" s="183"/>
      <c r="I36" s="183"/>
      <c r="J36" s="183"/>
      <c r="K36" s="160"/>
    </row>
    <row r="37" spans="2:11" ht="24.75" customHeight="1" thickBot="1">
      <c r="B37" s="1019"/>
      <c r="C37" s="1010" t="s">
        <v>203</v>
      </c>
      <c r="D37" s="1011"/>
      <c r="E37" s="186"/>
      <c r="F37" s="187"/>
      <c r="G37" s="188"/>
      <c r="H37" s="188"/>
      <c r="I37" s="188"/>
      <c r="J37" s="188"/>
      <c r="K37" s="160"/>
    </row>
    <row r="38" spans="2:11" ht="33" customHeight="1" thickTop="1" thickBot="1">
      <c r="B38" s="1012" t="s">
        <v>218</v>
      </c>
      <c r="C38" s="1013"/>
      <c r="D38" s="1013"/>
      <c r="E38" s="1014"/>
      <c r="F38" s="189">
        <f>SUM(F27:F37)</f>
        <v>0</v>
      </c>
      <c r="G38" s="189">
        <f t="shared" ref="G38:J38" si="1">SUM(G27:G37)</f>
        <v>0</v>
      </c>
      <c r="H38" s="189">
        <f t="shared" si="1"/>
        <v>0</v>
      </c>
      <c r="I38" s="189">
        <f t="shared" si="1"/>
        <v>0</v>
      </c>
      <c r="J38" s="189">
        <f t="shared" si="1"/>
        <v>0</v>
      </c>
      <c r="K38" s="190">
        <f>SUM(K27:K37)</f>
        <v>0</v>
      </c>
    </row>
    <row r="39" spans="2:11" ht="14.25" customHeight="1" thickBot="1">
      <c r="F39" s="191"/>
      <c r="G39" s="191"/>
      <c r="H39" s="191"/>
      <c r="I39" s="191"/>
      <c r="J39" s="191"/>
    </row>
    <row r="40" spans="2:11" ht="37.5" customHeight="1" thickBot="1">
      <c r="B40" s="1002" t="s">
        <v>219</v>
      </c>
      <c r="C40" s="1003"/>
      <c r="D40" s="1003"/>
      <c r="E40" s="1004"/>
      <c r="F40" s="192">
        <f>F24-F38</f>
        <v>0</v>
      </c>
      <c r="G40" s="192">
        <f t="shared" ref="G40:K40" si="2">G24-G38</f>
        <v>0</v>
      </c>
      <c r="H40" s="192">
        <f t="shared" si="2"/>
        <v>0</v>
      </c>
      <c r="I40" s="192">
        <f t="shared" si="2"/>
        <v>0</v>
      </c>
      <c r="J40" s="192">
        <f t="shared" si="2"/>
        <v>0</v>
      </c>
      <c r="K40" s="192">
        <f t="shared" si="2"/>
        <v>0</v>
      </c>
    </row>
    <row r="41" spans="2:11" ht="37.5" customHeight="1" thickBot="1">
      <c r="B41" s="1005" t="s">
        <v>220</v>
      </c>
      <c r="C41" s="1003"/>
      <c r="D41" s="1003"/>
      <c r="E41" s="1004"/>
      <c r="F41" s="192">
        <f>F40+F34+F35+F36</f>
        <v>0</v>
      </c>
      <c r="G41" s="192">
        <f t="shared" ref="G41:K41" si="3">G40+G34+G35+G36</f>
        <v>0</v>
      </c>
      <c r="H41" s="192">
        <f t="shared" si="3"/>
        <v>0</v>
      </c>
      <c r="I41" s="192">
        <f t="shared" si="3"/>
        <v>0</v>
      </c>
      <c r="J41" s="192">
        <f t="shared" si="3"/>
        <v>0</v>
      </c>
      <c r="K41" s="192">
        <f t="shared" si="3"/>
        <v>0</v>
      </c>
    </row>
    <row r="42" spans="2:11" ht="30" customHeight="1"/>
  </sheetData>
  <mergeCells count="24">
    <mergeCell ref="B1:K1"/>
    <mergeCell ref="B2:E2"/>
    <mergeCell ref="B3:B23"/>
    <mergeCell ref="C3:C7"/>
    <mergeCell ref="C8:C12"/>
    <mergeCell ref="C13:C17"/>
    <mergeCell ref="C18:C22"/>
    <mergeCell ref="B24:E24"/>
    <mergeCell ref="B26:E26"/>
    <mergeCell ref="B27:B37"/>
    <mergeCell ref="C27:D27"/>
    <mergeCell ref="C28:D28"/>
    <mergeCell ref="C29:D29"/>
    <mergeCell ref="C30:D30"/>
    <mergeCell ref="C31:D31"/>
    <mergeCell ref="C32:D32"/>
    <mergeCell ref="B40:E40"/>
    <mergeCell ref="B41:E41"/>
    <mergeCell ref="C33:D33"/>
    <mergeCell ref="C34:D34"/>
    <mergeCell ref="C35:D35"/>
    <mergeCell ref="C36:D36"/>
    <mergeCell ref="C37:D37"/>
    <mergeCell ref="B38:E38"/>
  </mergeCells>
  <phoneticPr fontId="2"/>
  <dataValidations count="4">
    <dataValidation type="list" allowBlank="1" showInputMessage="1" showErrorMessage="1" sqref="E27:E37" xr:uid="{3D014F8F-DBD7-443A-82AA-90FC7BCF75EC}">
      <formula1>$M$25:$M$26</formula1>
    </dataValidation>
    <dataValidation type="list" allowBlank="1" showInputMessage="1" showErrorMessage="1" sqref="E8 E18 E13 E3" xr:uid="{66D61286-0BB4-49FB-B48C-B56AA41C8A3C}">
      <formula1>$M$3:$M$7</formula1>
    </dataValidation>
    <dataValidation type="list" allowBlank="1" showInputMessage="1" showErrorMessage="1" sqref="E7 E12 E17 E22" xr:uid="{4734BCE4-EF8E-4E8A-BB76-F2BB42D9B814}">
      <formula1>$O$3:$O$4</formula1>
    </dataValidation>
    <dataValidation type="list" allowBlank="1" showInputMessage="1" showErrorMessage="1" sqref="E10 E15 E20 E5" xr:uid="{9289F96B-B522-455D-8791-17CE5CFDF396}">
      <formula1>$N$3:$N$8</formula1>
    </dataValidation>
  </dataValidations>
  <pageMargins left="0.7" right="0.2" top="0.75" bottom="0.42" header="0.3" footer="0.3"/>
  <pageSetup paperSize="9" scale="77"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1CA0C4B-ED6E-4817-B53C-504BACC92782}">
          <x14:formula1>
            <xm:f>データ!$O$2:$O$4</xm:f>
          </x14:formula1>
          <xm:sqref>D4 D9 D14 D19</xm:sqref>
        </x14:dataValidation>
        <x14:dataValidation type="list" allowBlank="1" showInputMessage="1" showErrorMessage="1" xr:uid="{AAC0FB3D-A7F1-4A9E-89DE-7310FBA4B85A}">
          <x14:formula1>
            <xm:f>データ!$P$2:$P$6</xm:f>
          </x14:formula1>
          <xm:sqref>E4 E9 E14 E19</xm:sqref>
        </x14:dataValidation>
        <x14:dataValidation type="list" allowBlank="1" showInputMessage="1" showErrorMessage="1" xr:uid="{4CE52276-D7E1-4A14-9A05-64CF3FDAD4F5}">
          <x14:formula1>
            <xm:f>データ!$Q$2:$Q$4</xm:f>
          </x14:formula1>
          <xm:sqref>D6 D11 D16 D21</xm:sqref>
        </x14:dataValidation>
        <x14:dataValidation type="list" allowBlank="1" showInputMessage="1" showErrorMessage="1" xr:uid="{A4D90904-5A8C-4A29-B7A7-60DBC7D3C9DE}">
          <x14:formula1>
            <xm:f>データ!$R$2:$R$6</xm:f>
          </x14:formula1>
          <xm:sqref>E6 E11 E16 E21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0801E-A064-4E01-A458-2A29E368444F}">
  <sheetPr>
    <tabColor theme="1"/>
  </sheetPr>
  <dimension ref="B2:R8"/>
  <sheetViews>
    <sheetView workbookViewId="0">
      <selection activeCell="R6" sqref="R6"/>
    </sheetView>
  </sheetViews>
  <sheetFormatPr defaultRowHeight="12.75"/>
  <sheetData>
    <row r="2" spans="2:18" ht="13.5">
      <c r="B2" s="67" t="s">
        <v>82</v>
      </c>
      <c r="C2" s="67" t="s">
        <v>103</v>
      </c>
      <c r="D2" s="67" t="s">
        <v>109</v>
      </c>
      <c r="E2" s="67" t="s">
        <v>110</v>
      </c>
      <c r="F2" s="67" t="s">
        <v>116</v>
      </c>
      <c r="G2" t="s">
        <v>119</v>
      </c>
      <c r="H2" t="s">
        <v>122</v>
      </c>
      <c r="I2" s="67" t="s">
        <v>138</v>
      </c>
      <c r="J2" s="67" t="s">
        <v>142</v>
      </c>
      <c r="K2" s="67" t="s">
        <v>221</v>
      </c>
      <c r="L2" s="147" t="s">
        <v>189</v>
      </c>
      <c r="M2" s="147" t="s">
        <v>190</v>
      </c>
      <c r="N2" s="147" t="s">
        <v>191</v>
      </c>
      <c r="O2" s="67" t="s">
        <v>226</v>
      </c>
      <c r="P2" s="280" t="s">
        <v>232</v>
      </c>
      <c r="Q2" s="67" t="s">
        <v>230</v>
      </c>
      <c r="R2" s="280" t="s">
        <v>234</v>
      </c>
    </row>
    <row r="3" spans="2:18" ht="13.5">
      <c r="C3" s="67" t="s">
        <v>104</v>
      </c>
      <c r="E3" s="67" t="s">
        <v>111</v>
      </c>
      <c r="F3" s="67" t="s">
        <v>117</v>
      </c>
      <c r="G3" t="s">
        <v>120</v>
      </c>
      <c r="H3" t="s">
        <v>123</v>
      </c>
      <c r="I3" s="67" t="s">
        <v>116</v>
      </c>
      <c r="J3" s="67" t="s">
        <v>143</v>
      </c>
      <c r="K3" s="67" t="s">
        <v>222</v>
      </c>
      <c r="L3" s="147" t="s">
        <v>194</v>
      </c>
      <c r="M3" s="147" t="s">
        <v>195</v>
      </c>
      <c r="N3" s="147" t="s">
        <v>196</v>
      </c>
      <c r="O3" s="67" t="s">
        <v>227</v>
      </c>
      <c r="P3" s="280" t="s">
        <v>233</v>
      </c>
      <c r="Q3" s="67" t="s">
        <v>231</v>
      </c>
      <c r="R3" s="280" t="s">
        <v>235</v>
      </c>
    </row>
    <row r="4" spans="2:18" ht="13.5">
      <c r="C4" s="67" t="s">
        <v>105</v>
      </c>
      <c r="E4" s="67" t="s">
        <v>112</v>
      </c>
      <c r="F4" s="67" t="s">
        <v>118</v>
      </c>
      <c r="G4" t="s">
        <v>121</v>
      </c>
      <c r="H4" t="s">
        <v>124</v>
      </c>
      <c r="I4" s="67" t="s">
        <v>117</v>
      </c>
      <c r="J4" s="67" t="s">
        <v>144</v>
      </c>
      <c r="K4" s="67" t="s">
        <v>134</v>
      </c>
      <c r="L4" s="163" t="s">
        <v>198</v>
      </c>
      <c r="M4" s="147" t="s">
        <v>199</v>
      </c>
      <c r="N4" s="147"/>
      <c r="P4" s="280" t="s">
        <v>228</v>
      </c>
      <c r="R4" s="280" t="s">
        <v>236</v>
      </c>
    </row>
    <row r="5" spans="2:18" ht="13.5">
      <c r="C5" s="67" t="s">
        <v>106</v>
      </c>
      <c r="E5" s="67" t="s">
        <v>113</v>
      </c>
      <c r="G5" s="77" t="s">
        <v>130</v>
      </c>
      <c r="H5" t="s">
        <v>125</v>
      </c>
      <c r="I5" s="67" t="s">
        <v>140</v>
      </c>
      <c r="J5" s="67" t="s">
        <v>145</v>
      </c>
      <c r="L5" s="147" t="s">
        <v>200</v>
      </c>
      <c r="M5" s="147" t="s">
        <v>198</v>
      </c>
      <c r="N5" s="147"/>
      <c r="P5" s="280" t="s">
        <v>229</v>
      </c>
      <c r="R5" s="280" t="s">
        <v>237</v>
      </c>
    </row>
    <row r="6" spans="2:18" ht="13.5">
      <c r="C6" s="67" t="s">
        <v>134</v>
      </c>
      <c r="E6" s="67" t="s">
        <v>114</v>
      </c>
      <c r="G6" t="s">
        <v>129</v>
      </c>
      <c r="H6" t="s">
        <v>126</v>
      </c>
      <c r="I6" s="67" t="s">
        <v>141</v>
      </c>
      <c r="L6" s="147" t="s">
        <v>201</v>
      </c>
      <c r="M6" s="147" t="s">
        <v>200</v>
      </c>
      <c r="N6" s="147"/>
    </row>
    <row r="7" spans="2:18" ht="13.5">
      <c r="E7" s="67" t="s">
        <v>115</v>
      </c>
      <c r="H7" t="s">
        <v>127</v>
      </c>
      <c r="L7" s="147"/>
      <c r="M7" s="147" t="s">
        <v>202</v>
      </c>
      <c r="N7" s="147"/>
    </row>
    <row r="8" spans="2:18">
      <c r="H8" t="s">
        <v>128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(記入例)経営改善計画書</vt:lpstr>
      <vt:lpstr>経営改善計画書</vt:lpstr>
      <vt:lpstr>同意書</vt:lpstr>
      <vt:lpstr>達成状況調査票</vt:lpstr>
      <vt:lpstr>収支内訳書</vt:lpstr>
      <vt:lpstr>データ</vt:lpstr>
      <vt:lpstr>'(記入例)経営改善計画書'!Print_Area</vt:lpstr>
      <vt:lpstr>経営改善計画書!Print_Area</vt:lpstr>
      <vt:lpstr>収支内訳書!Print_Area</vt:lpstr>
      <vt:lpstr>達成状況調査票!Print_Area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2020-04-02T07:37:55Z</dcterms:created>
  <dcterms:modified xsi:type="dcterms:W3CDTF">2024-10-24T06:49:07Z</dcterms:modified>
</cp:coreProperties>
</file>