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0210企画政策課\B-06-00企画\B-06-02総合計画\B-6-2-2総合計画策定\H25・H26第2次総合計画策定\行政経営システム\Ｒ02年度に実施する_02（R01年度【施策】評価）第2次_前期評価_完了\"/>
    </mc:Choice>
  </mc:AlternateContent>
  <xr:revisionPtr revIDLastSave="0" documentId="13_ncr:1_{AB139836-0A90-477B-B434-73947E3190C5}" xr6:coauthVersionLast="44" xr6:coauthVersionMax="44" xr10:uidLastSave="{00000000-0000-0000-0000-000000000000}"/>
  <bookViews>
    <workbookView xWindow="-60" yWindow="-60" windowWidth="20610" windowHeight="11040" xr2:uid="{00000000-000D-0000-FFFF-FFFF00000000}"/>
  </bookViews>
  <sheets>
    <sheet name="施策体系一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1" l="1"/>
  <c r="AK37" i="1" l="1"/>
  <c r="AL37" i="1"/>
  <c r="S37" i="1"/>
  <c r="AP37" i="1" l="1"/>
  <c r="AM37" i="1"/>
  <c r="AY37" i="1" l="1"/>
  <c r="AO37" i="1"/>
  <c r="BG37" i="1"/>
  <c r="P37" i="1" l="1"/>
  <c r="AN37" i="1" l="1"/>
  <c r="BN35" i="1" l="1"/>
  <c r="BN28" i="1" l="1"/>
  <c r="BN23" i="1"/>
  <c r="BN22" i="1"/>
  <c r="BN19" i="1"/>
  <c r="AF37" i="1"/>
  <c r="BN36" i="1" l="1"/>
  <c r="BN34" i="1"/>
  <c r="BN33" i="1"/>
  <c r="BN32" i="1"/>
  <c r="BN31" i="1"/>
  <c r="BN30" i="1"/>
  <c r="BN29" i="1"/>
  <c r="BN27" i="1"/>
  <c r="BN26" i="1"/>
  <c r="BN25" i="1"/>
  <c r="BN24" i="1"/>
  <c r="BN21" i="1"/>
  <c r="BN20" i="1"/>
  <c r="BN18" i="1"/>
  <c r="BN17" i="1"/>
  <c r="BN16" i="1"/>
  <c r="BN15" i="1"/>
  <c r="BN14" i="1"/>
  <c r="BN13" i="1"/>
  <c r="BN12" i="1"/>
  <c r="BN11" i="1"/>
  <c r="BN10" i="1"/>
  <c r="BN9" i="1"/>
  <c r="F37" i="1"/>
  <c r="G37" i="1"/>
  <c r="H37" i="1"/>
  <c r="I37" i="1"/>
  <c r="J37" i="1"/>
  <c r="K37" i="1"/>
  <c r="L37" i="1"/>
  <c r="M37" i="1"/>
  <c r="O37" i="1"/>
  <c r="Q37" i="1"/>
  <c r="R37" i="1"/>
  <c r="T37" i="1"/>
  <c r="U37" i="1"/>
  <c r="V37" i="1"/>
  <c r="W37" i="1"/>
  <c r="X37" i="1"/>
  <c r="Y37" i="1"/>
  <c r="Z37" i="1"/>
  <c r="AA37" i="1"/>
  <c r="AB37" i="1"/>
  <c r="AC37" i="1"/>
  <c r="AD37" i="1"/>
  <c r="AE37" i="1"/>
  <c r="AG37" i="1"/>
  <c r="AH37" i="1"/>
  <c r="AI37" i="1"/>
  <c r="AJ37" i="1"/>
  <c r="AQ37" i="1"/>
  <c r="AR37" i="1"/>
  <c r="AS37" i="1"/>
  <c r="AT37" i="1"/>
  <c r="AU37" i="1"/>
  <c r="AV37" i="1"/>
  <c r="AW37" i="1"/>
  <c r="AX37" i="1"/>
  <c r="AZ37" i="1"/>
  <c r="BA37" i="1"/>
  <c r="BB37" i="1"/>
  <c r="BC37" i="1"/>
  <c r="BD37" i="1"/>
  <c r="BE37" i="1"/>
  <c r="BF37" i="1"/>
  <c r="BH37" i="1"/>
  <c r="BI37" i="1"/>
  <c r="BJ37" i="1"/>
  <c r="BK37" i="1"/>
  <c r="BL37" i="1"/>
  <c r="BM37" i="1"/>
  <c r="E37" i="1"/>
  <c r="BN37" i="1" l="1"/>
</calcChain>
</file>

<file path=xl/sharedStrings.xml><?xml version="1.0" encoding="utf-8"?>
<sst xmlns="http://schemas.openxmlformats.org/spreadsheetml/2006/main" count="219" uniqueCount="108">
  <si>
    <t>総務部</t>
    <rPh sb="0" eb="2">
      <t>ソウム</t>
    </rPh>
    <rPh sb="2" eb="3">
      <t>ブ</t>
    </rPh>
    <phoneticPr fontId="2"/>
  </si>
  <si>
    <t>総務課</t>
    <rPh sb="0" eb="3">
      <t>ソウムカ</t>
    </rPh>
    <phoneticPr fontId="2"/>
  </si>
  <si>
    <t>秘書室</t>
    <rPh sb="0" eb="3">
      <t>ヒショシツ</t>
    </rPh>
    <phoneticPr fontId="2"/>
  </si>
  <si>
    <t>文書法制室</t>
    <rPh sb="0" eb="2">
      <t>ブンショ</t>
    </rPh>
    <rPh sb="2" eb="4">
      <t>ホウセイ</t>
    </rPh>
    <rPh sb="4" eb="5">
      <t>シツ</t>
    </rPh>
    <phoneticPr fontId="2"/>
  </si>
  <si>
    <t>財政課</t>
    <rPh sb="0" eb="2">
      <t>ザイセイ</t>
    </rPh>
    <rPh sb="2" eb="3">
      <t>カ</t>
    </rPh>
    <phoneticPr fontId="2"/>
  </si>
  <si>
    <t>財産活用推進課</t>
    <rPh sb="0" eb="2">
      <t>ザイサン</t>
    </rPh>
    <rPh sb="2" eb="4">
      <t>カツヨウ</t>
    </rPh>
    <rPh sb="4" eb="6">
      <t>スイシン</t>
    </rPh>
    <rPh sb="6" eb="7">
      <t>カ</t>
    </rPh>
    <phoneticPr fontId="2"/>
  </si>
  <si>
    <t>税務課</t>
    <rPh sb="0" eb="2">
      <t>ゼイム</t>
    </rPh>
    <rPh sb="2" eb="3">
      <t>カ</t>
    </rPh>
    <phoneticPr fontId="2"/>
  </si>
  <si>
    <t>収納課</t>
    <rPh sb="0" eb="2">
      <t>シュウノウ</t>
    </rPh>
    <rPh sb="2" eb="3">
      <t>カ</t>
    </rPh>
    <phoneticPr fontId="2"/>
  </si>
  <si>
    <t>企画政策部</t>
    <rPh sb="0" eb="2">
      <t>キカク</t>
    </rPh>
    <rPh sb="2" eb="4">
      <t>セイサク</t>
    </rPh>
    <rPh sb="4" eb="5">
      <t>ブ</t>
    </rPh>
    <phoneticPr fontId="2"/>
  </si>
  <si>
    <t>企画政策課</t>
    <rPh sb="0" eb="2">
      <t>キカク</t>
    </rPh>
    <rPh sb="2" eb="5">
      <t>セイサクカ</t>
    </rPh>
    <phoneticPr fontId="2"/>
  </si>
  <si>
    <t>行政改革推進課</t>
    <rPh sb="0" eb="2">
      <t>ギョウセイ</t>
    </rPh>
    <rPh sb="2" eb="4">
      <t>カイカク</t>
    </rPh>
    <rPh sb="4" eb="6">
      <t>スイシン</t>
    </rPh>
    <rPh sb="6" eb="7">
      <t>カ</t>
    </rPh>
    <phoneticPr fontId="2"/>
  </si>
  <si>
    <t>情報政策課</t>
    <rPh sb="0" eb="2">
      <t>ジョウホウ</t>
    </rPh>
    <rPh sb="2" eb="5">
      <t>セイサクカ</t>
    </rPh>
    <phoneticPr fontId="2"/>
  </si>
  <si>
    <t>契約検査課</t>
    <rPh sb="0" eb="2">
      <t>ケイヤク</t>
    </rPh>
    <rPh sb="2" eb="5">
      <t>ケンサカ</t>
    </rPh>
    <phoneticPr fontId="2"/>
  </si>
  <si>
    <t>防災安全課</t>
    <rPh sb="0" eb="2">
      <t>ボウサイ</t>
    </rPh>
    <rPh sb="2" eb="5">
      <t>アンゼンカ</t>
    </rPh>
    <phoneticPr fontId="2"/>
  </si>
  <si>
    <t>広報室</t>
    <rPh sb="0" eb="3">
      <t>コウホウシツ</t>
    </rPh>
    <phoneticPr fontId="2"/>
  </si>
  <si>
    <t>市民福祉部</t>
    <rPh sb="0" eb="2">
      <t>シミン</t>
    </rPh>
    <rPh sb="2" eb="4">
      <t>フクシ</t>
    </rPh>
    <rPh sb="4" eb="5">
      <t>ブ</t>
    </rPh>
    <phoneticPr fontId="2"/>
  </si>
  <si>
    <t>市民課</t>
    <rPh sb="0" eb="3">
      <t>シミンカ</t>
    </rPh>
    <phoneticPr fontId="2"/>
  </si>
  <si>
    <t>環境課</t>
    <rPh sb="0" eb="2">
      <t>カンキョウ</t>
    </rPh>
    <rPh sb="2" eb="3">
      <t>カ</t>
    </rPh>
    <phoneticPr fontId="2"/>
  </si>
  <si>
    <t>川内クリーンセンター</t>
    <rPh sb="0" eb="2">
      <t>センダイ</t>
    </rPh>
    <phoneticPr fontId="2"/>
  </si>
  <si>
    <t>市民健康課</t>
    <rPh sb="0" eb="2">
      <t>シミン</t>
    </rPh>
    <rPh sb="2" eb="4">
      <t>ケンコウ</t>
    </rPh>
    <rPh sb="4" eb="5">
      <t>カ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</si>
  <si>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</si>
  <si>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障害・社会福祉課</t>
    <rPh sb="0" eb="2">
      <t>ショウガイ</t>
    </rPh>
    <rPh sb="3" eb="5">
      <t>シャカイ</t>
    </rPh>
    <rPh sb="5" eb="7">
      <t>フクシ</t>
    </rPh>
    <rPh sb="7" eb="8">
      <t>カ</t>
    </rPh>
    <phoneticPr fontId="2"/>
  </si>
  <si>
    <t>高齢・介護福祉課</t>
    <rPh sb="0" eb="2">
      <t>コウレイ</t>
    </rPh>
    <rPh sb="3" eb="5">
      <t>カイゴ</t>
    </rPh>
    <rPh sb="5" eb="7">
      <t>フクシ</t>
    </rPh>
    <rPh sb="7" eb="8">
      <t>カ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</si>
  <si>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</si>
  <si>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農林水産部</t>
    <rPh sb="0" eb="2">
      <t>ノウリン</t>
    </rPh>
    <rPh sb="2" eb="4">
      <t>スイサン</t>
    </rPh>
    <rPh sb="4" eb="5">
      <t>ブ</t>
    </rPh>
    <phoneticPr fontId="2"/>
  </si>
  <si>
    <t>農政課</t>
    <rPh sb="0" eb="3">
      <t>ノウセイカ</t>
    </rPh>
    <phoneticPr fontId="2"/>
  </si>
  <si>
    <t>畜産課</t>
    <rPh sb="0" eb="2">
      <t>チクサン</t>
    </rPh>
    <rPh sb="2" eb="3">
      <t>カ</t>
    </rPh>
    <phoneticPr fontId="2"/>
  </si>
  <si>
    <t>林務水産課</t>
    <rPh sb="0" eb="1">
      <t>リン</t>
    </rPh>
    <rPh sb="1" eb="2">
      <t>ム</t>
    </rPh>
    <rPh sb="2" eb="4">
      <t>スイサン</t>
    </rPh>
    <rPh sb="4" eb="5">
      <t>カ</t>
    </rPh>
    <phoneticPr fontId="2"/>
  </si>
  <si>
    <t>耕地課</t>
    <rPh sb="0" eb="2">
      <t>コウチ</t>
    </rPh>
    <rPh sb="2" eb="3">
      <t>カ</t>
    </rPh>
    <phoneticPr fontId="2"/>
  </si>
  <si>
    <t>建設部</t>
    <rPh sb="0" eb="2">
      <t>ケンセツ</t>
    </rPh>
    <rPh sb="2" eb="3">
      <t>ブ</t>
    </rPh>
    <phoneticPr fontId="2"/>
  </si>
  <si>
    <t>建設政策課</t>
    <rPh sb="0" eb="2">
      <t>ケンセツ</t>
    </rPh>
    <rPh sb="2" eb="4">
      <t>セイサク</t>
    </rPh>
    <rPh sb="4" eb="5">
      <t>カ</t>
    </rPh>
    <phoneticPr fontId="2"/>
  </si>
  <si>
    <t>建設整備課</t>
    <rPh sb="0" eb="2">
      <t>ケンセツ</t>
    </rPh>
    <rPh sb="2" eb="5">
      <t>セイビカ</t>
    </rPh>
    <phoneticPr fontId="2"/>
  </si>
  <si>
    <t>建設維持課</t>
    <rPh sb="0" eb="2">
      <t>ケンセツ</t>
    </rPh>
    <rPh sb="2" eb="4">
      <t>イジ</t>
    </rPh>
    <rPh sb="4" eb="5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</si>
  <si>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</si>
  <si>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入来区画整理推進室</t>
    <rPh sb="0" eb="2">
      <t>イリキ</t>
    </rPh>
    <rPh sb="2" eb="4">
      <t>クカク</t>
    </rPh>
    <rPh sb="4" eb="6">
      <t>セイリ</t>
    </rPh>
    <rPh sb="6" eb="8">
      <t>スイシン</t>
    </rPh>
    <rPh sb="8" eb="9">
      <t>シツ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</si>
  <si>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</si>
  <si>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教育部</t>
    <rPh sb="0" eb="2">
      <t>キョウイク</t>
    </rPh>
    <rPh sb="2" eb="3">
      <t>ブ</t>
    </rPh>
    <phoneticPr fontId="2"/>
  </si>
  <si>
    <t>教育総務課</t>
    <rPh sb="0" eb="2">
      <t>キョウイク</t>
    </rPh>
    <rPh sb="2" eb="5">
      <t>ソウムカ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</si>
  <si>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</si>
  <si>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社会教育課</t>
    <rPh sb="0" eb="2">
      <t>シャカイ</t>
    </rPh>
    <rPh sb="2" eb="5">
      <t>キョウイクカ</t>
    </rPh>
    <phoneticPr fontId="2"/>
  </si>
  <si>
    <t>文化課</t>
    <rPh sb="0" eb="2">
      <t>ブンカ</t>
    </rPh>
    <rPh sb="2" eb="3">
      <t>カ</t>
    </rPh>
    <phoneticPr fontId="2"/>
  </si>
  <si>
    <t>商工観光部</t>
    <rPh sb="0" eb="2">
      <t>ショウコウ</t>
    </rPh>
    <rPh sb="2" eb="4">
      <t>カンコウ</t>
    </rPh>
    <rPh sb="4" eb="5">
      <t>ブ</t>
    </rPh>
    <phoneticPr fontId="2"/>
  </si>
  <si>
    <t>少年自然の家</t>
    <rPh sb="0" eb="2">
      <t>ショウネン</t>
    </rPh>
    <rPh sb="2" eb="4">
      <t>シゼン</t>
    </rPh>
    <rPh sb="5" eb="6">
      <t>イエ</t>
    </rPh>
    <phoneticPr fontId="2"/>
  </si>
  <si>
    <t>中央図書館</t>
    <rPh sb="0" eb="2">
      <t>チュウオウ</t>
    </rPh>
    <rPh sb="2" eb="5">
      <t>トショカン</t>
    </rPh>
    <phoneticPr fontId="2"/>
  </si>
  <si>
    <t>消防局</t>
    <rPh sb="0" eb="2">
      <t>ショウボウ</t>
    </rPh>
    <rPh sb="2" eb="3">
      <t>キョク</t>
    </rPh>
    <phoneticPr fontId="2"/>
  </si>
  <si>
    <t>消防総務課</t>
    <rPh sb="0" eb="2">
      <t>ショウボウ</t>
    </rPh>
    <rPh sb="2" eb="5">
      <t>ソウムカ</t>
    </rPh>
    <phoneticPr fontId="2"/>
  </si>
  <si>
    <t>水道局</t>
    <rPh sb="0" eb="3">
      <t>スイドウキョク</t>
    </rPh>
    <phoneticPr fontId="2"/>
  </si>
  <si>
    <t>水道管理課</t>
    <rPh sb="0" eb="2">
      <t>スイドウ</t>
    </rPh>
    <rPh sb="2" eb="4">
      <t>カンリ</t>
    </rPh>
    <rPh sb="4" eb="5">
      <t>カ</t>
    </rPh>
    <phoneticPr fontId="2"/>
  </si>
  <si>
    <t>下水道課</t>
    <rPh sb="0" eb="3">
      <t>ゲスイドウ</t>
    </rPh>
    <rPh sb="3" eb="4">
      <t>カ</t>
    </rPh>
    <phoneticPr fontId="2"/>
  </si>
  <si>
    <t>その他</t>
    <rPh sb="2" eb="3">
      <t>タ</t>
    </rPh>
    <phoneticPr fontId="2"/>
  </si>
  <si>
    <t>会計課</t>
    <rPh sb="0" eb="3">
      <t>カイケイカ</t>
    </rPh>
    <phoneticPr fontId="2"/>
  </si>
  <si>
    <t>監査事務局</t>
    <rPh sb="0" eb="2">
      <t>カンサ</t>
    </rPh>
    <rPh sb="2" eb="5">
      <t>ジムキョク</t>
    </rPh>
    <phoneticPr fontId="2"/>
  </si>
  <si>
    <t>観光・シティセールス課</t>
    <rPh sb="0" eb="2">
      <t>カンコウ</t>
    </rPh>
    <rPh sb="10" eb="11">
      <t>カ</t>
    </rPh>
    <phoneticPr fontId="2"/>
  </si>
  <si>
    <t>○</t>
  </si>
  <si>
    <t>◎</t>
  </si>
  <si>
    <t>原子力安全対策室</t>
    <rPh sb="0" eb="3">
      <t>ゲンシリョク</t>
    </rPh>
    <rPh sb="3" eb="5">
      <t>アンゼン</t>
    </rPh>
    <rPh sb="5" eb="8">
      <t>タイサクシツ</t>
    </rPh>
    <phoneticPr fontId="2"/>
  </si>
  <si>
    <t>議会事務局議事調査課</t>
    <rPh sb="0" eb="2">
      <t>ギカイ</t>
    </rPh>
    <rPh sb="2" eb="5">
      <t>ジムキョク</t>
    </rPh>
    <rPh sb="5" eb="7">
      <t>ギジ</t>
    </rPh>
    <rPh sb="7" eb="9">
      <t>チョウサ</t>
    </rPh>
    <rPh sb="9" eb="10">
      <t>カ</t>
    </rPh>
    <phoneticPr fontId="2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</si>
  <si>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"/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</si>
  <si>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</si>
  <si>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合　　計</t>
    <rPh sb="0" eb="1">
      <t>ゴウ</t>
    </rPh>
    <rPh sb="3" eb="4">
      <t>ケイ</t>
    </rPh>
    <phoneticPr fontId="2"/>
  </si>
  <si>
    <t>効果的かつ効率的な行政経営の推進</t>
    <rPh sb="0" eb="3">
      <t>コウカテキ</t>
    </rPh>
    <rPh sb="5" eb="8">
      <t>コウリツテキ</t>
    </rPh>
    <rPh sb="9" eb="11">
      <t>ギョウセイ</t>
    </rPh>
    <rPh sb="11" eb="13">
      <t>ケイエイ</t>
    </rPh>
    <rPh sb="14" eb="16">
      <t>スイシン</t>
    </rPh>
    <phoneticPr fontId="3"/>
  </si>
  <si>
    <t>健全で安定した財政運営の推進</t>
    <rPh sb="0" eb="2">
      <t>ケンゼン</t>
    </rPh>
    <rPh sb="3" eb="5">
      <t>アンテイ</t>
    </rPh>
    <rPh sb="7" eb="9">
      <t>ザイセイ</t>
    </rPh>
    <rPh sb="9" eb="11">
      <t>ウンエイ</t>
    </rPh>
    <rPh sb="12" eb="14">
      <t>スイシン</t>
    </rPh>
    <phoneticPr fontId="3"/>
  </si>
  <si>
    <t>六次産業対策課</t>
    <rPh sb="0" eb="2">
      <t>ロクジ</t>
    </rPh>
    <rPh sb="2" eb="4">
      <t>サンギョウ</t>
    </rPh>
    <rPh sb="4" eb="7">
      <t>タイサクカ</t>
    </rPh>
    <phoneticPr fontId="2"/>
  </si>
  <si>
    <t>○</t>
    <phoneticPr fontId="2"/>
  </si>
  <si>
    <t>区画整理課</t>
    <rPh sb="0" eb="2">
      <t>クカク</t>
    </rPh>
    <rPh sb="2" eb="4">
      <t>セイリ</t>
    </rPh>
    <rPh sb="4" eb="5">
      <t>カ</t>
    </rPh>
    <phoneticPr fontId="2"/>
  </si>
  <si>
    <t>保護課</t>
    <rPh sb="0" eb="2">
      <t>ホゴ</t>
    </rPh>
    <rPh sb="2" eb="3">
      <t>カ</t>
    </rPh>
    <phoneticPr fontId="2"/>
  </si>
  <si>
    <t>生涯を通じた健康づくりの推進と医療体制の充実</t>
    <rPh sb="0" eb="2">
      <t>ショウガイ</t>
    </rPh>
    <rPh sb="3" eb="4">
      <t>ツウ</t>
    </rPh>
    <rPh sb="6" eb="8">
      <t>ケンコウ</t>
    </rPh>
    <rPh sb="12" eb="14">
      <t>スイシン</t>
    </rPh>
    <rPh sb="15" eb="17">
      <t>イリョウ</t>
    </rPh>
    <rPh sb="17" eb="19">
      <t>タイセイ</t>
    </rPh>
    <rPh sb="20" eb="22">
      <t>ジュウジツ</t>
    </rPh>
    <phoneticPr fontId="3"/>
  </si>
  <si>
    <t>地域で安心して暮らせる障害・社会福祉の充実</t>
    <rPh sb="0" eb="2">
      <t>チイキ</t>
    </rPh>
    <rPh sb="3" eb="5">
      <t>アンシン</t>
    </rPh>
    <rPh sb="7" eb="8">
      <t>ク</t>
    </rPh>
    <rPh sb="11" eb="13">
      <t>ショウガイ</t>
    </rPh>
    <rPh sb="14" eb="16">
      <t>シャカイ</t>
    </rPh>
    <rPh sb="16" eb="18">
      <t>フクシ</t>
    </rPh>
    <rPh sb="19" eb="21">
      <t>ジュウジツ</t>
    </rPh>
    <phoneticPr fontId="3"/>
  </si>
  <si>
    <t>快適な地域を守る環境対策の充実</t>
    <rPh sb="0" eb="2">
      <t>カイテキ</t>
    </rPh>
    <rPh sb="3" eb="5">
      <t>チイキ</t>
    </rPh>
    <rPh sb="6" eb="7">
      <t>マモ</t>
    </rPh>
    <rPh sb="8" eb="10">
      <t>カンキョウ</t>
    </rPh>
    <rPh sb="10" eb="12">
      <t>タイサク</t>
    </rPh>
    <rPh sb="13" eb="15">
      <t>ジュウジツ</t>
    </rPh>
    <phoneticPr fontId="3"/>
  </si>
  <si>
    <t>公園等の整備と良好な景観形成の推進</t>
    <rPh sb="0" eb="2">
      <t>コウエン</t>
    </rPh>
    <rPh sb="2" eb="3">
      <t>トウ</t>
    </rPh>
    <rPh sb="4" eb="6">
      <t>セイビ</t>
    </rPh>
    <rPh sb="7" eb="9">
      <t>リョウコウ</t>
    </rPh>
    <rPh sb="10" eb="12">
      <t>ケイカン</t>
    </rPh>
    <rPh sb="12" eb="14">
      <t>ケイセイ</t>
    </rPh>
    <rPh sb="15" eb="17">
      <t>スイシン</t>
    </rPh>
    <phoneticPr fontId="3"/>
  </si>
  <si>
    <t>地域の強みを活かしたビジネス展開と連携による商工業の振興</t>
    <rPh sb="0" eb="2">
      <t>チイキ</t>
    </rPh>
    <rPh sb="3" eb="4">
      <t>ツヨ</t>
    </rPh>
    <rPh sb="6" eb="7">
      <t>イ</t>
    </rPh>
    <rPh sb="14" eb="16">
      <t>テンカイ</t>
    </rPh>
    <rPh sb="17" eb="19">
      <t>レンケイ</t>
    </rPh>
    <rPh sb="22" eb="25">
      <t>ショウコウギョウ</t>
    </rPh>
    <rPh sb="26" eb="28">
      <t>シンコウ</t>
    </rPh>
    <phoneticPr fontId="3"/>
  </si>
  <si>
    <t>市民ぐるみによるシティセールスの推進と観光物産ビジネスの展開</t>
    <rPh sb="0" eb="2">
      <t>シミン</t>
    </rPh>
    <rPh sb="16" eb="18">
      <t>スイシン</t>
    </rPh>
    <rPh sb="19" eb="21">
      <t>カンコウ</t>
    </rPh>
    <rPh sb="21" eb="23">
      <t>ブッサン</t>
    </rPh>
    <rPh sb="28" eb="30">
      <t>テンカイ</t>
    </rPh>
    <phoneticPr fontId="3"/>
  </si>
  <si>
    <t>災害に強い防災基盤の整備</t>
    <rPh sb="0" eb="2">
      <t>サイガイ</t>
    </rPh>
    <rPh sb="3" eb="4">
      <t>ツヨ</t>
    </rPh>
    <rPh sb="5" eb="7">
      <t>ボウサイ</t>
    </rPh>
    <rPh sb="7" eb="9">
      <t>キバン</t>
    </rPh>
    <rPh sb="10" eb="12">
      <t>セイビ</t>
    </rPh>
    <phoneticPr fontId="3"/>
  </si>
  <si>
    <t>利便性の高い道路の整備</t>
    <rPh sb="0" eb="3">
      <t>リベンセイ</t>
    </rPh>
    <rPh sb="4" eb="5">
      <t>タカ</t>
    </rPh>
    <rPh sb="6" eb="8">
      <t>ドウロ</t>
    </rPh>
    <rPh sb="9" eb="11">
      <t>セイビ</t>
    </rPh>
    <phoneticPr fontId="3"/>
  </si>
  <si>
    <t>次世代インフラの普及促進と活用の推進</t>
    <rPh sb="0" eb="3">
      <t>ジセダイ</t>
    </rPh>
    <rPh sb="8" eb="10">
      <t>フキュウ</t>
    </rPh>
    <rPh sb="10" eb="12">
      <t>ソクシン</t>
    </rPh>
    <rPh sb="13" eb="15">
      <t>カツヨウ</t>
    </rPh>
    <rPh sb="16" eb="18">
      <t>スイシン</t>
    </rPh>
    <phoneticPr fontId="3"/>
  </si>
  <si>
    <t>「未来をたくましく生きる力」を育む教育の推進</t>
    <rPh sb="1" eb="3">
      <t>ミライ</t>
    </rPh>
    <rPh sb="9" eb="10">
      <t>イ</t>
    </rPh>
    <rPh sb="12" eb="13">
      <t>チカラ</t>
    </rPh>
    <rPh sb="15" eb="16">
      <t>ハグク</t>
    </rPh>
    <rPh sb="17" eb="19">
      <t>キョウイク</t>
    </rPh>
    <rPh sb="20" eb="22">
      <t>スイシン</t>
    </rPh>
    <phoneticPr fontId="3"/>
  </si>
  <si>
    <t>地域力を発揮するコミュニティ活動への支援</t>
    <rPh sb="0" eb="2">
      <t>チイキ</t>
    </rPh>
    <rPh sb="2" eb="3">
      <t>リョク</t>
    </rPh>
    <rPh sb="4" eb="6">
      <t>ハッキ</t>
    </rPh>
    <rPh sb="14" eb="16">
      <t>カツドウ</t>
    </rPh>
    <rPh sb="18" eb="20">
      <t>シエン</t>
    </rPh>
    <phoneticPr fontId="3"/>
  </si>
  <si>
    <t>お互いを認め合う人権の尊重と男女共同参画の推進</t>
    <rPh sb="1" eb="2">
      <t>タガ</t>
    </rPh>
    <rPh sb="4" eb="5">
      <t>ミト</t>
    </rPh>
    <rPh sb="6" eb="7">
      <t>ア</t>
    </rPh>
    <rPh sb="8" eb="10">
      <t>ジンケン</t>
    </rPh>
    <rPh sb="11" eb="13">
      <t>ソンチョウ</t>
    </rPh>
    <rPh sb="14" eb="16">
      <t>ダンジョ</t>
    </rPh>
    <rPh sb="16" eb="18">
      <t>キョウドウ</t>
    </rPh>
    <rPh sb="18" eb="20">
      <t>サンカク</t>
    </rPh>
    <rPh sb="21" eb="23">
      <t>スイシン</t>
    </rPh>
    <phoneticPr fontId="3"/>
  </si>
  <si>
    <t>市民の視点に立った身近で利用しやすい市役所づくりの推進</t>
    <rPh sb="0" eb="2">
      <t>シミン</t>
    </rPh>
    <rPh sb="3" eb="5">
      <t>シテン</t>
    </rPh>
    <rPh sb="6" eb="7">
      <t>タ</t>
    </rPh>
    <rPh sb="9" eb="11">
      <t>ミジカ</t>
    </rPh>
    <rPh sb="12" eb="14">
      <t>リヨウ</t>
    </rPh>
    <rPh sb="18" eb="21">
      <t>シヤクショ</t>
    </rPh>
    <rPh sb="25" eb="27">
      <t>スイシン</t>
    </rPh>
    <phoneticPr fontId="3"/>
  </si>
  <si>
    <t>一次産業の振興と六次産業化の促進</t>
    <rPh sb="0" eb="1">
      <t>イチ</t>
    </rPh>
    <rPh sb="1" eb="2">
      <t>ジ</t>
    </rPh>
    <rPh sb="2" eb="4">
      <t>サンギョウ</t>
    </rPh>
    <rPh sb="5" eb="7">
      <t>シンコウ</t>
    </rPh>
    <rPh sb="8" eb="10">
      <t>ロクジ</t>
    </rPh>
    <rPh sb="10" eb="12">
      <t>サンギョウ</t>
    </rPh>
    <rPh sb="12" eb="13">
      <t>カ</t>
    </rPh>
    <rPh sb="14" eb="16">
      <t>ソクシン</t>
    </rPh>
    <phoneticPr fontId="3"/>
  </si>
  <si>
    <t>安心して子どもを産み育てられる支援の強化</t>
    <rPh sb="0" eb="2">
      <t>アンシン</t>
    </rPh>
    <rPh sb="4" eb="5">
      <t>コ</t>
    </rPh>
    <rPh sb="8" eb="9">
      <t>ウ</t>
    </rPh>
    <rPh sb="10" eb="11">
      <t>ソダ</t>
    </rPh>
    <rPh sb="15" eb="17">
      <t>シエン</t>
    </rPh>
    <rPh sb="18" eb="20">
      <t>キョウカ</t>
    </rPh>
    <phoneticPr fontId="3"/>
  </si>
  <si>
    <t>地域が支える高齢者福祉の充実</t>
    <rPh sb="0" eb="2">
      <t>チイキ</t>
    </rPh>
    <rPh sb="3" eb="4">
      <t>ササ</t>
    </rPh>
    <rPh sb="6" eb="9">
      <t>コウレイシャ</t>
    </rPh>
    <rPh sb="9" eb="11">
      <t>フクシ</t>
    </rPh>
    <rPh sb="12" eb="14">
      <t>ジュウジツ</t>
    </rPh>
    <phoneticPr fontId="3"/>
  </si>
  <si>
    <t>安全・安心な水の安定供給と生活排水の適正な処理の推進</t>
    <rPh sb="0" eb="2">
      <t>アンゼン</t>
    </rPh>
    <rPh sb="3" eb="5">
      <t>アンシン</t>
    </rPh>
    <rPh sb="6" eb="7">
      <t>ミズ</t>
    </rPh>
    <rPh sb="8" eb="10">
      <t>アンテイ</t>
    </rPh>
    <rPh sb="10" eb="12">
      <t>キョウキュウ</t>
    </rPh>
    <rPh sb="13" eb="15">
      <t>セイカツ</t>
    </rPh>
    <rPh sb="15" eb="17">
      <t>ハイスイ</t>
    </rPh>
    <rPh sb="18" eb="20">
      <t>テキセイ</t>
    </rPh>
    <rPh sb="21" eb="23">
      <t>ショリ</t>
    </rPh>
    <rPh sb="24" eb="26">
      <t>スイシン</t>
    </rPh>
    <phoneticPr fontId="3"/>
  </si>
  <si>
    <t>次世代エネルギー技術の市民生活への浸透</t>
    <rPh sb="0" eb="3">
      <t>ジセダイ</t>
    </rPh>
    <rPh sb="8" eb="10">
      <t>ギジュツ</t>
    </rPh>
    <rPh sb="11" eb="13">
      <t>シミン</t>
    </rPh>
    <rPh sb="13" eb="15">
      <t>セイカツ</t>
    </rPh>
    <rPh sb="17" eb="19">
      <t>シントウ</t>
    </rPh>
    <phoneticPr fontId="3"/>
  </si>
  <si>
    <t>快適な住環境と利便性の高い市街地の整備及び保全</t>
    <rPh sb="0" eb="2">
      <t>カイテキ</t>
    </rPh>
    <rPh sb="3" eb="6">
      <t>ジュウカンキョウ</t>
    </rPh>
    <rPh sb="7" eb="10">
      <t>リベンセイ</t>
    </rPh>
    <rPh sb="11" eb="12">
      <t>タカ</t>
    </rPh>
    <rPh sb="13" eb="16">
      <t>シガイチ</t>
    </rPh>
    <rPh sb="17" eb="19">
      <t>セイビ</t>
    </rPh>
    <rPh sb="19" eb="20">
      <t>オヨ</t>
    </rPh>
    <rPh sb="21" eb="23">
      <t>ホゼン</t>
    </rPh>
    <phoneticPr fontId="3"/>
  </si>
  <si>
    <t>発展を支える公共交通ネットワークの整備</t>
    <rPh sb="0" eb="2">
      <t>ハッテン</t>
    </rPh>
    <rPh sb="3" eb="4">
      <t>ササ</t>
    </rPh>
    <rPh sb="6" eb="8">
      <t>コウキョウ</t>
    </rPh>
    <rPh sb="8" eb="10">
      <t>コウツウ</t>
    </rPh>
    <rPh sb="17" eb="19">
      <t>セイビ</t>
    </rPh>
    <phoneticPr fontId="3"/>
  </si>
  <si>
    <t>人と物流を支える港湾機能の充実</t>
    <rPh sb="0" eb="1">
      <t>ヒト</t>
    </rPh>
    <rPh sb="2" eb="4">
      <t>ブツリュウ</t>
    </rPh>
    <rPh sb="5" eb="6">
      <t>ササ</t>
    </rPh>
    <rPh sb="8" eb="10">
      <t>コウワン</t>
    </rPh>
    <rPh sb="10" eb="12">
      <t>キノウ</t>
    </rPh>
    <rPh sb="13" eb="15">
      <t>ジュウジツ</t>
    </rPh>
    <phoneticPr fontId="3"/>
  </si>
  <si>
    <t>地域全体で子どもを守り育てる環境整備</t>
    <rPh sb="0" eb="2">
      <t>チイキ</t>
    </rPh>
    <rPh sb="2" eb="4">
      <t>ゼンタイ</t>
    </rPh>
    <rPh sb="5" eb="6">
      <t>コ</t>
    </rPh>
    <rPh sb="9" eb="10">
      <t>マモ</t>
    </rPh>
    <rPh sb="11" eb="12">
      <t>ソダ</t>
    </rPh>
    <rPh sb="14" eb="16">
      <t>カンキョウ</t>
    </rPh>
    <rPh sb="16" eb="18">
      <t>セイビ</t>
    </rPh>
    <phoneticPr fontId="3"/>
  </si>
  <si>
    <t>学び活かす生涯学習と多文化共生の推進</t>
    <rPh sb="0" eb="1">
      <t>マナ</t>
    </rPh>
    <rPh sb="2" eb="3">
      <t>イ</t>
    </rPh>
    <rPh sb="5" eb="7">
      <t>ショウガイ</t>
    </rPh>
    <rPh sb="7" eb="9">
      <t>ガクシュウ</t>
    </rPh>
    <rPh sb="10" eb="13">
      <t>タブンカ</t>
    </rPh>
    <rPh sb="13" eb="15">
      <t>キョウセイ</t>
    </rPh>
    <rPh sb="16" eb="18">
      <t>スイシン</t>
    </rPh>
    <phoneticPr fontId="3"/>
  </si>
  <si>
    <t>スポーツ活動を楽しむ環境整備</t>
    <rPh sb="4" eb="6">
      <t>カツドウ</t>
    </rPh>
    <rPh sb="7" eb="8">
      <t>タノ</t>
    </rPh>
    <rPh sb="10" eb="12">
      <t>カンキョウ</t>
    </rPh>
    <rPh sb="12" eb="14">
      <t>セイビ</t>
    </rPh>
    <phoneticPr fontId="3"/>
  </si>
  <si>
    <t>市民の安全確保と防災対応の推進</t>
    <rPh sb="0" eb="2">
      <t>シミン</t>
    </rPh>
    <rPh sb="3" eb="5">
      <t>アンゼン</t>
    </rPh>
    <rPh sb="5" eb="7">
      <t>カクホ</t>
    </rPh>
    <rPh sb="8" eb="10">
      <t>ボウサイ</t>
    </rPh>
    <rPh sb="10" eb="12">
      <t>タイオウ</t>
    </rPh>
    <rPh sb="13" eb="15">
      <t>スイシン</t>
    </rPh>
    <phoneticPr fontId="3"/>
  </si>
  <si>
    <t>誇りと愛着のある地域文化の保存・継承・活用</t>
    <rPh sb="0" eb="1">
      <t>ホコ</t>
    </rPh>
    <rPh sb="3" eb="5">
      <t>アイチャク</t>
    </rPh>
    <rPh sb="8" eb="10">
      <t>チイキ</t>
    </rPh>
    <rPh sb="10" eb="12">
      <t>ブンカ</t>
    </rPh>
    <rPh sb="13" eb="15">
      <t>ホゾン</t>
    </rPh>
    <rPh sb="16" eb="18">
      <t>ケイショウ</t>
    </rPh>
    <rPh sb="19" eb="21">
      <t>カツヨウ</t>
    </rPh>
    <phoneticPr fontId="3"/>
  </si>
  <si>
    <t>商工政策課</t>
    <rPh sb="0" eb="2">
      <t>ショウコウ</t>
    </rPh>
    <rPh sb="2" eb="5">
      <t>セイサクカ</t>
    </rPh>
    <phoneticPr fontId="2"/>
  </si>
  <si>
    <t>交通貿易課</t>
    <rPh sb="0" eb="2">
      <t>コウツウ</t>
    </rPh>
    <rPh sb="2" eb="4">
      <t>ボウエキ</t>
    </rPh>
    <rPh sb="4" eb="5">
      <t>カ</t>
    </rPh>
    <phoneticPr fontId="2"/>
  </si>
  <si>
    <t>○</t>
    <phoneticPr fontId="2"/>
  </si>
  <si>
    <t>関係課所</t>
    <rPh sb="0" eb="2">
      <t>カンケイ</t>
    </rPh>
    <rPh sb="2" eb="4">
      <t>カショ</t>
    </rPh>
    <phoneticPr fontId="2"/>
  </si>
  <si>
    <t>◎</t>
    <phoneticPr fontId="2"/>
  </si>
  <si>
    <t>施策統括課</t>
    <rPh sb="0" eb="1">
      <t>セ</t>
    </rPh>
    <rPh sb="1" eb="2">
      <t>サク</t>
    </rPh>
    <rPh sb="2" eb="4">
      <t>トウカツ</t>
    </rPh>
    <rPh sb="4" eb="5">
      <t>カ</t>
    </rPh>
    <phoneticPr fontId="2"/>
  </si>
  <si>
    <t>水道工務課</t>
    <rPh sb="0" eb="2">
      <t>スイドウ</t>
    </rPh>
    <rPh sb="2" eb="4">
      <t>コウム</t>
    </rPh>
    <rPh sb="4" eb="5">
      <t>カ</t>
    </rPh>
    <phoneticPr fontId="2"/>
  </si>
  <si>
    <t>学校施設整備室</t>
    <rPh sb="0" eb="2">
      <t>ガッコウ</t>
    </rPh>
    <rPh sb="2" eb="4">
      <t>シセツ</t>
    </rPh>
    <rPh sb="4" eb="6">
      <t>セイビ</t>
    </rPh>
    <rPh sb="6" eb="7">
      <t>シツ</t>
    </rPh>
    <phoneticPr fontId="2"/>
  </si>
  <si>
    <t>次世代エネルギー課</t>
    <rPh sb="0" eb="3">
      <t>ジセダイ</t>
    </rPh>
    <rPh sb="8" eb="9">
      <t>カ</t>
    </rPh>
    <phoneticPr fontId="2"/>
  </si>
  <si>
    <t>ひとみらい政策課</t>
    <rPh sb="5" eb="7">
      <t>セイサク</t>
    </rPh>
    <rPh sb="7" eb="8">
      <t>カ</t>
    </rPh>
    <phoneticPr fontId="2"/>
  </si>
  <si>
    <t>地域政策課</t>
    <rPh sb="0" eb="2">
      <t>チイキ</t>
    </rPh>
    <rPh sb="2" eb="4">
      <t>セイサク</t>
    </rPh>
    <rPh sb="4" eb="5">
      <t>カ</t>
    </rPh>
    <phoneticPr fontId="2"/>
  </si>
  <si>
    <t>スポーツ課</t>
    <rPh sb="4" eb="5">
      <t>カ</t>
    </rPh>
    <phoneticPr fontId="2"/>
  </si>
  <si>
    <t>国体推進課</t>
    <rPh sb="0" eb="2">
      <t>コクタイ</t>
    </rPh>
    <rPh sb="2" eb="5">
      <t>スイシンカ</t>
    </rPh>
    <phoneticPr fontId="2"/>
  </si>
  <si>
    <t>施設課</t>
    <rPh sb="0" eb="2">
      <t>シセツ</t>
    </rPh>
    <rPh sb="2" eb="3">
      <t>カ</t>
    </rPh>
    <phoneticPr fontId="2"/>
  </si>
  <si>
    <t>甑はひとつ推進課</t>
    <rPh sb="0" eb="1">
      <t>コシキ</t>
    </rPh>
    <rPh sb="5" eb="7">
      <t>スイシン</t>
    </rPh>
    <rPh sb="7" eb="8">
      <t>カ</t>
    </rPh>
    <phoneticPr fontId="2"/>
  </si>
  <si>
    <t>Ｒ０１施策と担当課マトリクス</t>
    <rPh sb="3" eb="5">
      <t>シサク</t>
    </rPh>
    <rPh sb="6" eb="9">
      <t>タントウカ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</si>
</sst>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ck">
        <color indexed="64"/>
      </left>
      <right/>
      <top style="thick">
        <color indexed="64"/>
      </top>
      <bottom/>
      <diagonal style="thin">
        <color indexed="64"/>
      </diagonal>
    </border>
    <border diagonalDown="1">
      <left style="thick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ck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1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1" fillId="0" borderId="0" xfId="0" applyFont="1" applyFill="1" applyAlignment="1"/>
    <xf numFmtId="0" fontId="5" fillId="0" borderId="1" xfId="0" applyFont="1" applyFill="1" applyBorder="1" applyAlignment="1">
      <alignment vertical="center"/>
    </xf>
    <xf numFmtId="0" fontId="8" fillId="0" borderId="5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8" fillId="0" borderId="5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9" xfId="0" applyFont="1" applyFill="1" applyBorder="1" applyAlignment="1">
      <alignment vertical="center"/>
    </xf>
    <xf numFmtId="0" fontId="5" fillId="0" borderId="69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left" vertical="center"/>
    </xf>
    <xf numFmtId="0" fontId="5" fillId="0" borderId="75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83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8" fillId="0" borderId="91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vertical="center" wrapText="1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9" fillId="0" borderId="0" xfId="0" applyFont="1" applyFill="1" applyAlignment="1"/>
    <xf numFmtId="0" fontId="5" fillId="0" borderId="0" xfId="0" applyFont="1" applyFill="1" applyAlignment="1"/>
    <xf numFmtId="0" fontId="5" fillId="0" borderId="2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7" fillId="0" borderId="5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101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textRotation="255"/>
    </xf>
    <xf numFmtId="0" fontId="5" fillId="0" borderId="4" xfId="0" applyFont="1" applyFill="1" applyBorder="1" applyAlignment="1">
      <alignment vertical="center" textRotation="255"/>
    </xf>
    <xf numFmtId="0" fontId="5" fillId="0" borderId="18" xfId="0" applyFont="1" applyFill="1" applyBorder="1" applyAlignment="1">
      <alignment vertical="center" textRotation="255"/>
    </xf>
    <xf numFmtId="0" fontId="5" fillId="0" borderId="39" xfId="0" applyFont="1" applyFill="1" applyBorder="1" applyAlignment="1">
      <alignment vertical="center" textRotation="255"/>
    </xf>
    <xf numFmtId="0" fontId="5" fillId="0" borderId="16" xfId="0" applyFont="1" applyFill="1" applyBorder="1" applyAlignment="1">
      <alignment vertical="center" textRotation="255"/>
    </xf>
    <xf numFmtId="0" fontId="5" fillId="0" borderId="17" xfId="0" applyFont="1" applyFill="1" applyBorder="1" applyAlignment="1">
      <alignment vertical="center" textRotation="255"/>
    </xf>
    <xf numFmtId="0" fontId="5" fillId="0" borderId="46" xfId="0" applyFont="1" applyFill="1" applyBorder="1" applyAlignment="1">
      <alignment vertical="center" textRotation="255"/>
    </xf>
    <xf numFmtId="0" fontId="5" fillId="0" borderId="47" xfId="0" applyFont="1" applyFill="1" applyBorder="1" applyAlignment="1">
      <alignment vertical="center" textRotation="255"/>
    </xf>
    <xf numFmtId="0" fontId="5" fillId="0" borderId="48" xfId="0" applyFont="1" applyFill="1" applyBorder="1" applyAlignment="1">
      <alignment vertical="center" textRotation="255"/>
    </xf>
    <xf numFmtId="0" fontId="5" fillId="0" borderId="12" xfId="0" applyFont="1" applyFill="1" applyBorder="1" applyAlignment="1">
      <alignment vertical="center" textRotation="255"/>
    </xf>
    <xf numFmtId="0" fontId="5" fillId="0" borderId="7" xfId="0" applyFont="1" applyFill="1" applyBorder="1" applyAlignment="1">
      <alignment vertical="center" textRotation="255"/>
    </xf>
    <xf numFmtId="0" fontId="5" fillId="0" borderId="41" xfId="0" applyFont="1" applyFill="1" applyBorder="1" applyAlignment="1">
      <alignment vertical="center" textRotation="255"/>
    </xf>
    <xf numFmtId="0" fontId="10" fillId="0" borderId="10" xfId="0" applyFont="1" applyFill="1" applyBorder="1" applyAlignment="1">
      <alignment vertical="center" textRotation="255"/>
    </xf>
    <xf numFmtId="0" fontId="10" fillId="0" borderId="4" xfId="0" applyFont="1" applyFill="1" applyBorder="1" applyAlignment="1">
      <alignment vertical="center" textRotation="255"/>
    </xf>
    <xf numFmtId="0" fontId="10" fillId="0" borderId="18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vertical="center" textRotation="255"/>
    </xf>
    <xf numFmtId="0" fontId="5" fillId="0" borderId="6" xfId="0" applyFont="1" applyFill="1" applyBorder="1" applyAlignment="1">
      <alignment vertical="center" textRotation="255"/>
    </xf>
    <xf numFmtId="0" fontId="5" fillId="0" borderId="42" xfId="0" applyFont="1" applyFill="1" applyBorder="1" applyAlignment="1">
      <alignment vertical="center" textRotation="255"/>
    </xf>
    <xf numFmtId="22" fontId="9" fillId="0" borderId="81" xfId="0" applyNumberFormat="1" applyFont="1" applyFill="1" applyBorder="1" applyAlignment="1">
      <alignment horizontal="center"/>
    </xf>
    <xf numFmtId="0" fontId="5" fillId="0" borderId="107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0" fontId="5" fillId="0" borderId="11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textRotation="255"/>
    </xf>
    <xf numFmtId="0" fontId="5" fillId="0" borderId="14" xfId="0" applyFont="1" applyFill="1" applyBorder="1" applyAlignment="1">
      <alignment vertical="center" textRotation="255"/>
    </xf>
    <xf numFmtId="0" fontId="5" fillId="0" borderId="19" xfId="0" applyFont="1" applyFill="1" applyBorder="1" applyAlignment="1">
      <alignment vertical="center" textRotation="255"/>
    </xf>
    <xf numFmtId="0" fontId="5" fillId="0" borderId="53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 textRotation="255"/>
    </xf>
    <xf numFmtId="0" fontId="5" fillId="0" borderId="22" xfId="0" applyFont="1" applyFill="1" applyBorder="1" applyAlignment="1">
      <alignment vertical="center" textRotation="255"/>
    </xf>
    <xf numFmtId="0" fontId="5" fillId="0" borderId="43" xfId="0" applyFont="1" applyFill="1" applyBorder="1" applyAlignment="1">
      <alignment vertical="center" textRotation="255"/>
    </xf>
    <xf numFmtId="0" fontId="5" fillId="0" borderId="55" xfId="0" applyFont="1" applyFill="1" applyBorder="1" applyAlignment="1">
      <alignment vertical="center" textRotation="255"/>
    </xf>
    <xf numFmtId="0" fontId="5" fillId="0" borderId="56" xfId="0" applyFont="1" applyFill="1" applyBorder="1" applyAlignment="1">
      <alignment vertical="center" textRotation="255"/>
    </xf>
    <xf numFmtId="0" fontId="5" fillId="0" borderId="56" xfId="0" applyFont="1" applyFill="1" applyBorder="1" applyAlignment="1">
      <alignment horizontal="center" vertical="center" textRotation="255"/>
    </xf>
    <xf numFmtId="0" fontId="5" fillId="0" borderId="57" xfId="0" applyFont="1" applyFill="1" applyBorder="1" applyAlignment="1">
      <alignment vertical="center" textRotation="255"/>
    </xf>
    <xf numFmtId="0" fontId="5" fillId="0" borderId="35" xfId="0" applyFont="1" applyFill="1" applyBorder="1" applyAlignment="1">
      <alignment horizontal="center" vertical="center"/>
    </xf>
  </cellXfs>
  <cellStyles count="2">
    <cellStyle name="標準" xfId="0" builtinId="0"/>
    <cellStyle name="標準 2_【参考】評価表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1885950</xdr:colOff>
      <xdr:row>2</xdr:row>
      <xdr:rowOff>352425</xdr:rowOff>
    </xdr:from>
    <xdr:to>
      <xdr:col>4</xdr:col>
      <xdr:colOff>133350</xdr:colOff>
      <xdr:row>3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24200" y="819150"/>
          <a:ext cx="13525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組織機構</a:t>
          </a:r>
        </a:p>
      </xdr:txBody>
    </xdr:sp>
    <xdr:clientData/>
  </xdr:twoCellAnchor>
  <xdr:twoCellAnchor>
    <xdr:from>
      <xdr:col>3</xdr:col>
      <xdr:colOff>257175</xdr:colOff>
      <xdr:row>6</xdr:row>
      <xdr:rowOff>171450</xdr:rowOff>
    </xdr:from>
    <xdr:to>
      <xdr:col>3</xdr:col>
      <xdr:colOff>1609725</xdr:colOff>
      <xdr:row>7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95425" y="2314575"/>
          <a:ext cx="13525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施　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1"/>
  <sheetViews>
    <sheetView showGridLines="0" tabSelected="1" view="pageBreakPreview" zoomScale="55" zoomScaleNormal="70" zoomScaleSheetLayoutView="55"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Q3" sqref="Q3:Q8"/>
    </sheetView>
  </sheetViews>
  <sheetFormatPr defaultRowHeight="13.5" x14ac:dyDescent="0.15"/>
  <cols>
    <col min="1" max="2" width="3.75" style="50" customWidth="1"/>
    <col min="3" max="3" width="3.75" style="50" hidden="1" customWidth="1"/>
    <col min="4" max="4" width="39.5" style="9" customWidth="1"/>
    <col min="5" max="56" width="4.375" style="47" customWidth="1"/>
    <col min="57" max="57" width="7.75" style="47" customWidth="1"/>
    <col min="58" max="66" width="4.375" style="47" customWidth="1"/>
    <col min="67" max="16384" width="9" style="47"/>
  </cols>
  <sheetData>
    <row r="1" spans="1:66" ht="40.5" customHeight="1" thickBot="1" x14ac:dyDescent="0.35">
      <c r="A1" s="13" t="s">
        <v>107</v>
      </c>
      <c r="B1" s="13"/>
      <c r="C1" s="13"/>
      <c r="D1" s="47"/>
      <c r="BD1" s="48"/>
      <c r="BJ1" s="132"/>
      <c r="BK1" s="132"/>
      <c r="BL1" s="132"/>
      <c r="BM1" s="132"/>
    </row>
    <row r="2" spans="1:66" ht="20.25" customHeight="1" thickTop="1" thickBot="1" x14ac:dyDescent="0.2">
      <c r="A2" s="146"/>
      <c r="B2" s="147"/>
      <c r="C2" s="147"/>
      <c r="D2" s="147"/>
      <c r="E2" s="156" t="s">
        <v>0</v>
      </c>
      <c r="F2" s="157"/>
      <c r="G2" s="157"/>
      <c r="H2" s="157"/>
      <c r="I2" s="157"/>
      <c r="J2" s="157"/>
      <c r="K2" s="157"/>
      <c r="L2" s="157"/>
      <c r="M2" s="157"/>
      <c r="N2" s="157"/>
      <c r="O2" s="133" t="s">
        <v>8</v>
      </c>
      <c r="P2" s="134"/>
      <c r="Q2" s="135"/>
      <c r="R2" s="135"/>
      <c r="S2" s="135"/>
      <c r="T2" s="135"/>
      <c r="U2" s="136"/>
      <c r="V2" s="137" t="s">
        <v>15</v>
      </c>
      <c r="W2" s="138"/>
      <c r="X2" s="138"/>
      <c r="Y2" s="138"/>
      <c r="Z2" s="138"/>
      <c r="AA2" s="138"/>
      <c r="AB2" s="138"/>
      <c r="AC2" s="138"/>
      <c r="AD2" s="139"/>
      <c r="AE2" s="158" t="s">
        <v>24</v>
      </c>
      <c r="AF2" s="158"/>
      <c r="AG2" s="138"/>
      <c r="AH2" s="138"/>
      <c r="AI2" s="159"/>
      <c r="AJ2" s="160" t="s">
        <v>41</v>
      </c>
      <c r="AK2" s="161"/>
      <c r="AL2" s="161"/>
      <c r="AM2" s="161"/>
      <c r="AN2" s="161"/>
      <c r="AO2" s="161"/>
      <c r="AP2" s="162"/>
      <c r="AQ2" s="158" t="s">
        <v>29</v>
      </c>
      <c r="AR2" s="138"/>
      <c r="AS2" s="138"/>
      <c r="AT2" s="138"/>
      <c r="AU2" s="138"/>
      <c r="AV2" s="138"/>
      <c r="AW2" s="138"/>
      <c r="AX2" s="137" t="s">
        <v>36</v>
      </c>
      <c r="AY2" s="158"/>
      <c r="AZ2" s="138"/>
      <c r="BA2" s="138"/>
      <c r="BB2" s="138"/>
      <c r="BC2" s="138"/>
      <c r="BD2" s="139"/>
      <c r="BE2" s="49" t="s">
        <v>44</v>
      </c>
      <c r="BF2" s="137" t="s">
        <v>46</v>
      </c>
      <c r="BG2" s="158"/>
      <c r="BH2" s="139"/>
      <c r="BI2" s="158" t="s">
        <v>49</v>
      </c>
      <c r="BJ2" s="138"/>
      <c r="BK2" s="138"/>
      <c r="BL2" s="138"/>
      <c r="BM2" s="170"/>
      <c r="BN2" s="166" t="s">
        <v>59</v>
      </c>
    </row>
    <row r="3" spans="1:66" ht="30.75" customHeight="1" x14ac:dyDescent="0.15">
      <c r="A3" s="148"/>
      <c r="B3" s="149"/>
      <c r="C3" s="149"/>
      <c r="D3" s="149"/>
      <c r="E3" s="117" t="s">
        <v>1</v>
      </c>
      <c r="F3" s="114" t="s">
        <v>2</v>
      </c>
      <c r="G3" s="114" t="s">
        <v>3</v>
      </c>
      <c r="H3" s="114" t="s">
        <v>4</v>
      </c>
      <c r="I3" s="114" t="s">
        <v>5</v>
      </c>
      <c r="J3" s="114" t="s">
        <v>6</v>
      </c>
      <c r="K3" s="114" t="s">
        <v>7</v>
      </c>
      <c r="L3" s="114" t="s">
        <v>13</v>
      </c>
      <c r="M3" s="114" t="s">
        <v>55</v>
      </c>
      <c r="N3" s="140" t="s">
        <v>12</v>
      </c>
      <c r="O3" s="123" t="s">
        <v>9</v>
      </c>
      <c r="P3" s="123" t="s">
        <v>106</v>
      </c>
      <c r="Q3" s="114" t="s">
        <v>10</v>
      </c>
      <c r="R3" s="114" t="s">
        <v>102</v>
      </c>
      <c r="S3" s="114" t="s">
        <v>101</v>
      </c>
      <c r="T3" s="114" t="s">
        <v>11</v>
      </c>
      <c r="U3" s="129" t="s">
        <v>14</v>
      </c>
      <c r="V3" s="117" t="s">
        <v>16</v>
      </c>
      <c r="W3" s="114" t="s">
        <v>17</v>
      </c>
      <c r="X3" s="114" t="s">
        <v>18</v>
      </c>
      <c r="Y3" s="114" t="s">
        <v>19</v>
      </c>
      <c r="Z3" s="114" t="s">
        <v>20</v>
      </c>
      <c r="AA3" s="114" t="s">
        <v>21</v>
      </c>
      <c r="AB3" s="114" t="s">
        <v>22</v>
      </c>
      <c r="AC3" s="114" t="s">
        <v>65</v>
      </c>
      <c r="AD3" s="140" t="s">
        <v>23</v>
      </c>
      <c r="AE3" s="123" t="s">
        <v>25</v>
      </c>
      <c r="AF3" s="123" t="s">
        <v>62</v>
      </c>
      <c r="AG3" s="114" t="s">
        <v>26</v>
      </c>
      <c r="AH3" s="114" t="s">
        <v>27</v>
      </c>
      <c r="AI3" s="129" t="s">
        <v>28</v>
      </c>
      <c r="AJ3" s="117" t="s">
        <v>92</v>
      </c>
      <c r="AK3" s="120" t="s">
        <v>105</v>
      </c>
      <c r="AL3" s="114" t="s">
        <v>93</v>
      </c>
      <c r="AM3" s="114" t="s">
        <v>100</v>
      </c>
      <c r="AN3" s="126" t="s">
        <v>52</v>
      </c>
      <c r="AO3" s="114" t="s">
        <v>103</v>
      </c>
      <c r="AP3" s="163" t="s">
        <v>104</v>
      </c>
      <c r="AQ3" s="123" t="s">
        <v>30</v>
      </c>
      <c r="AR3" s="114" t="s">
        <v>31</v>
      </c>
      <c r="AS3" s="114" t="s">
        <v>32</v>
      </c>
      <c r="AT3" s="114" t="s">
        <v>33</v>
      </c>
      <c r="AU3" s="114" t="s">
        <v>64</v>
      </c>
      <c r="AV3" s="114" t="s">
        <v>34</v>
      </c>
      <c r="AW3" s="114" t="s">
        <v>35</v>
      </c>
      <c r="AX3" s="117" t="s">
        <v>37</v>
      </c>
      <c r="AY3" s="114" t="s">
        <v>99</v>
      </c>
      <c r="AZ3" s="114" t="s">
        <v>38</v>
      </c>
      <c r="BA3" s="114" t="s">
        <v>39</v>
      </c>
      <c r="BB3" s="114" t="s">
        <v>40</v>
      </c>
      <c r="BC3" s="114" t="s">
        <v>42</v>
      </c>
      <c r="BD3" s="140" t="s">
        <v>43</v>
      </c>
      <c r="BE3" s="123" t="s">
        <v>45</v>
      </c>
      <c r="BF3" s="117" t="s">
        <v>47</v>
      </c>
      <c r="BG3" s="114" t="s">
        <v>98</v>
      </c>
      <c r="BH3" s="140" t="s">
        <v>48</v>
      </c>
      <c r="BI3" s="123" t="s">
        <v>50</v>
      </c>
      <c r="BJ3" s="114" t="s">
        <v>56</v>
      </c>
      <c r="BK3" s="114" t="s">
        <v>57</v>
      </c>
      <c r="BL3" s="114" t="s">
        <v>51</v>
      </c>
      <c r="BM3" s="163" t="s">
        <v>58</v>
      </c>
      <c r="BN3" s="167"/>
    </row>
    <row r="4" spans="1:66" ht="30.75" customHeight="1" x14ac:dyDescent="0.15">
      <c r="A4" s="148"/>
      <c r="B4" s="149"/>
      <c r="C4" s="149"/>
      <c r="D4" s="149"/>
      <c r="E4" s="118"/>
      <c r="F4" s="115"/>
      <c r="G4" s="115"/>
      <c r="H4" s="115"/>
      <c r="I4" s="115"/>
      <c r="J4" s="115"/>
      <c r="K4" s="115"/>
      <c r="L4" s="115"/>
      <c r="M4" s="115"/>
      <c r="N4" s="141"/>
      <c r="O4" s="124"/>
      <c r="P4" s="124"/>
      <c r="Q4" s="115"/>
      <c r="R4" s="115"/>
      <c r="S4" s="115"/>
      <c r="T4" s="115"/>
      <c r="U4" s="130"/>
      <c r="V4" s="118"/>
      <c r="W4" s="115"/>
      <c r="X4" s="115"/>
      <c r="Y4" s="115"/>
      <c r="Z4" s="115"/>
      <c r="AA4" s="115"/>
      <c r="AB4" s="115"/>
      <c r="AC4" s="115"/>
      <c r="AD4" s="141"/>
      <c r="AE4" s="124"/>
      <c r="AF4" s="124"/>
      <c r="AG4" s="115"/>
      <c r="AH4" s="115"/>
      <c r="AI4" s="130"/>
      <c r="AJ4" s="118"/>
      <c r="AK4" s="121"/>
      <c r="AL4" s="115"/>
      <c r="AM4" s="115"/>
      <c r="AN4" s="127"/>
      <c r="AO4" s="115"/>
      <c r="AP4" s="164"/>
      <c r="AQ4" s="124"/>
      <c r="AR4" s="115"/>
      <c r="AS4" s="115"/>
      <c r="AT4" s="115"/>
      <c r="AU4" s="115"/>
      <c r="AV4" s="115"/>
      <c r="AW4" s="115"/>
      <c r="AX4" s="118"/>
      <c r="AY4" s="115"/>
      <c r="AZ4" s="115"/>
      <c r="BA4" s="115"/>
      <c r="BB4" s="115"/>
      <c r="BC4" s="115"/>
      <c r="BD4" s="141"/>
      <c r="BE4" s="124"/>
      <c r="BF4" s="118"/>
      <c r="BG4" s="115"/>
      <c r="BH4" s="141"/>
      <c r="BI4" s="124"/>
      <c r="BJ4" s="115"/>
      <c r="BK4" s="115"/>
      <c r="BL4" s="115"/>
      <c r="BM4" s="164"/>
      <c r="BN4" s="167"/>
    </row>
    <row r="5" spans="1:66" ht="30.75" customHeight="1" x14ac:dyDescent="0.15">
      <c r="A5" s="148"/>
      <c r="B5" s="149"/>
      <c r="C5" s="149"/>
      <c r="D5" s="149"/>
      <c r="E5" s="118"/>
      <c r="F5" s="115"/>
      <c r="G5" s="115"/>
      <c r="H5" s="115"/>
      <c r="I5" s="115"/>
      <c r="J5" s="115"/>
      <c r="K5" s="115"/>
      <c r="L5" s="115"/>
      <c r="M5" s="115"/>
      <c r="N5" s="141"/>
      <c r="O5" s="124"/>
      <c r="P5" s="124"/>
      <c r="Q5" s="115"/>
      <c r="R5" s="115"/>
      <c r="S5" s="115"/>
      <c r="T5" s="115"/>
      <c r="U5" s="130"/>
      <c r="V5" s="118"/>
      <c r="W5" s="115"/>
      <c r="X5" s="115"/>
      <c r="Y5" s="115"/>
      <c r="Z5" s="115"/>
      <c r="AA5" s="115"/>
      <c r="AB5" s="115"/>
      <c r="AC5" s="115"/>
      <c r="AD5" s="141"/>
      <c r="AE5" s="124"/>
      <c r="AF5" s="124"/>
      <c r="AG5" s="115"/>
      <c r="AH5" s="115"/>
      <c r="AI5" s="130"/>
      <c r="AJ5" s="118"/>
      <c r="AK5" s="121"/>
      <c r="AL5" s="115"/>
      <c r="AM5" s="115"/>
      <c r="AN5" s="127"/>
      <c r="AO5" s="115"/>
      <c r="AP5" s="164"/>
      <c r="AQ5" s="124"/>
      <c r="AR5" s="115"/>
      <c r="AS5" s="115"/>
      <c r="AT5" s="115"/>
      <c r="AU5" s="115"/>
      <c r="AV5" s="115"/>
      <c r="AW5" s="115"/>
      <c r="AX5" s="118"/>
      <c r="AY5" s="115"/>
      <c r="AZ5" s="115"/>
      <c r="BA5" s="115"/>
      <c r="BB5" s="115"/>
      <c r="BC5" s="115"/>
      <c r="BD5" s="141"/>
      <c r="BE5" s="124"/>
      <c r="BF5" s="118"/>
      <c r="BG5" s="115"/>
      <c r="BH5" s="141"/>
      <c r="BI5" s="124"/>
      <c r="BJ5" s="115"/>
      <c r="BK5" s="115"/>
      <c r="BL5" s="115"/>
      <c r="BM5" s="164"/>
      <c r="BN5" s="167"/>
    </row>
    <row r="6" spans="1:66" ht="30.75" customHeight="1" x14ac:dyDescent="0.15">
      <c r="A6" s="148"/>
      <c r="B6" s="149"/>
      <c r="C6" s="149"/>
      <c r="D6" s="149"/>
      <c r="E6" s="118"/>
      <c r="F6" s="115"/>
      <c r="G6" s="115"/>
      <c r="H6" s="115"/>
      <c r="I6" s="115"/>
      <c r="J6" s="115"/>
      <c r="K6" s="115"/>
      <c r="L6" s="115"/>
      <c r="M6" s="115"/>
      <c r="N6" s="141"/>
      <c r="O6" s="124"/>
      <c r="P6" s="124"/>
      <c r="Q6" s="115"/>
      <c r="R6" s="115"/>
      <c r="S6" s="115"/>
      <c r="T6" s="115"/>
      <c r="U6" s="130"/>
      <c r="V6" s="118"/>
      <c r="W6" s="115"/>
      <c r="X6" s="115"/>
      <c r="Y6" s="115"/>
      <c r="Z6" s="115"/>
      <c r="AA6" s="115"/>
      <c r="AB6" s="115"/>
      <c r="AC6" s="115"/>
      <c r="AD6" s="141"/>
      <c r="AE6" s="124"/>
      <c r="AF6" s="124"/>
      <c r="AG6" s="115"/>
      <c r="AH6" s="115"/>
      <c r="AI6" s="130"/>
      <c r="AJ6" s="118"/>
      <c r="AK6" s="121"/>
      <c r="AL6" s="115"/>
      <c r="AM6" s="115"/>
      <c r="AN6" s="127"/>
      <c r="AO6" s="115"/>
      <c r="AP6" s="164"/>
      <c r="AQ6" s="124"/>
      <c r="AR6" s="115"/>
      <c r="AS6" s="115"/>
      <c r="AT6" s="115"/>
      <c r="AU6" s="115"/>
      <c r="AV6" s="115"/>
      <c r="AW6" s="115"/>
      <c r="AX6" s="118"/>
      <c r="AY6" s="115"/>
      <c r="AZ6" s="115"/>
      <c r="BA6" s="115"/>
      <c r="BB6" s="115"/>
      <c r="BC6" s="115"/>
      <c r="BD6" s="141"/>
      <c r="BE6" s="124"/>
      <c r="BF6" s="118"/>
      <c r="BG6" s="115"/>
      <c r="BH6" s="141"/>
      <c r="BI6" s="124"/>
      <c r="BJ6" s="115"/>
      <c r="BK6" s="115"/>
      <c r="BL6" s="115"/>
      <c r="BM6" s="164"/>
      <c r="BN6" s="167"/>
    </row>
    <row r="7" spans="1:66" s="50" customFormat="1" ht="30.75" customHeight="1" x14ac:dyDescent="0.15">
      <c r="A7" s="148"/>
      <c r="B7" s="149"/>
      <c r="C7" s="149"/>
      <c r="D7" s="149"/>
      <c r="E7" s="118"/>
      <c r="F7" s="115"/>
      <c r="G7" s="115"/>
      <c r="H7" s="115"/>
      <c r="I7" s="115"/>
      <c r="J7" s="115"/>
      <c r="K7" s="115"/>
      <c r="L7" s="115"/>
      <c r="M7" s="115"/>
      <c r="N7" s="141"/>
      <c r="O7" s="124"/>
      <c r="P7" s="124"/>
      <c r="Q7" s="115"/>
      <c r="R7" s="115"/>
      <c r="S7" s="115"/>
      <c r="T7" s="115"/>
      <c r="U7" s="130"/>
      <c r="V7" s="118"/>
      <c r="W7" s="115"/>
      <c r="X7" s="115"/>
      <c r="Y7" s="115"/>
      <c r="Z7" s="115"/>
      <c r="AA7" s="115"/>
      <c r="AB7" s="115"/>
      <c r="AC7" s="115"/>
      <c r="AD7" s="141"/>
      <c r="AE7" s="124"/>
      <c r="AF7" s="124"/>
      <c r="AG7" s="115"/>
      <c r="AH7" s="115"/>
      <c r="AI7" s="130"/>
      <c r="AJ7" s="118"/>
      <c r="AK7" s="121"/>
      <c r="AL7" s="115"/>
      <c r="AM7" s="115"/>
      <c r="AN7" s="127"/>
      <c r="AO7" s="115"/>
      <c r="AP7" s="164"/>
      <c r="AQ7" s="124"/>
      <c r="AR7" s="115"/>
      <c r="AS7" s="115"/>
      <c r="AT7" s="115"/>
      <c r="AU7" s="115"/>
      <c r="AV7" s="115"/>
      <c r="AW7" s="115"/>
      <c r="AX7" s="118"/>
      <c r="AY7" s="115"/>
      <c r="AZ7" s="115"/>
      <c r="BA7" s="115"/>
      <c r="BB7" s="115"/>
      <c r="BC7" s="115"/>
      <c r="BD7" s="141"/>
      <c r="BE7" s="124"/>
      <c r="BF7" s="118"/>
      <c r="BG7" s="115"/>
      <c r="BH7" s="141"/>
      <c r="BI7" s="124"/>
      <c r="BJ7" s="115"/>
      <c r="BK7" s="115"/>
      <c r="BL7" s="115"/>
      <c r="BM7" s="164"/>
      <c r="BN7" s="168"/>
    </row>
    <row r="8" spans="1:66" ht="30.75" customHeight="1" thickBot="1" x14ac:dyDescent="0.2">
      <c r="A8" s="148"/>
      <c r="B8" s="149"/>
      <c r="C8" s="149"/>
      <c r="D8" s="149"/>
      <c r="E8" s="119"/>
      <c r="F8" s="116"/>
      <c r="G8" s="116"/>
      <c r="H8" s="116"/>
      <c r="I8" s="116"/>
      <c r="J8" s="116"/>
      <c r="K8" s="116"/>
      <c r="L8" s="116"/>
      <c r="M8" s="116"/>
      <c r="N8" s="142"/>
      <c r="O8" s="125"/>
      <c r="P8" s="125"/>
      <c r="Q8" s="116"/>
      <c r="R8" s="116"/>
      <c r="S8" s="116"/>
      <c r="T8" s="116"/>
      <c r="U8" s="131"/>
      <c r="V8" s="119"/>
      <c r="W8" s="116"/>
      <c r="X8" s="116"/>
      <c r="Y8" s="116"/>
      <c r="Z8" s="116"/>
      <c r="AA8" s="116"/>
      <c r="AB8" s="116"/>
      <c r="AC8" s="116"/>
      <c r="AD8" s="142"/>
      <c r="AE8" s="125"/>
      <c r="AF8" s="125"/>
      <c r="AG8" s="116"/>
      <c r="AH8" s="116"/>
      <c r="AI8" s="131"/>
      <c r="AJ8" s="119"/>
      <c r="AK8" s="122"/>
      <c r="AL8" s="116"/>
      <c r="AM8" s="116"/>
      <c r="AN8" s="128"/>
      <c r="AO8" s="116"/>
      <c r="AP8" s="165"/>
      <c r="AQ8" s="125"/>
      <c r="AR8" s="116"/>
      <c r="AS8" s="116"/>
      <c r="AT8" s="116"/>
      <c r="AU8" s="116"/>
      <c r="AV8" s="116"/>
      <c r="AW8" s="116"/>
      <c r="AX8" s="119"/>
      <c r="AY8" s="116"/>
      <c r="AZ8" s="116"/>
      <c r="BA8" s="116"/>
      <c r="BB8" s="116"/>
      <c r="BC8" s="116"/>
      <c r="BD8" s="142"/>
      <c r="BE8" s="125"/>
      <c r="BF8" s="119"/>
      <c r="BG8" s="116"/>
      <c r="BH8" s="142"/>
      <c r="BI8" s="125"/>
      <c r="BJ8" s="116"/>
      <c r="BK8" s="116"/>
      <c r="BL8" s="116"/>
      <c r="BM8" s="165"/>
      <c r="BN8" s="169"/>
    </row>
    <row r="9" spans="1:66" ht="29.25" customHeight="1" x14ac:dyDescent="0.15">
      <c r="A9" s="150">
        <v>1</v>
      </c>
      <c r="B9" s="51">
        <v>1</v>
      </c>
      <c r="C9" s="52">
        <v>1</v>
      </c>
      <c r="D9" s="8" t="s">
        <v>66</v>
      </c>
      <c r="E9" s="15"/>
      <c r="F9" s="16"/>
      <c r="G9" s="16"/>
      <c r="H9" s="16"/>
      <c r="I9" s="16"/>
      <c r="J9" s="16"/>
      <c r="K9" s="16"/>
      <c r="L9" s="16"/>
      <c r="M9" s="16"/>
      <c r="N9" s="18"/>
      <c r="O9" s="19"/>
      <c r="P9" s="19"/>
      <c r="Q9" s="16"/>
      <c r="R9" s="16"/>
      <c r="S9" s="16"/>
      <c r="T9" s="16"/>
      <c r="U9" s="17"/>
      <c r="V9" s="15" t="s">
        <v>53</v>
      </c>
      <c r="W9" s="16"/>
      <c r="X9" s="16"/>
      <c r="Y9" s="16" t="s">
        <v>54</v>
      </c>
      <c r="Z9" s="16" t="s">
        <v>53</v>
      </c>
      <c r="AA9" s="16"/>
      <c r="AB9" s="16"/>
      <c r="AC9" s="16"/>
      <c r="AD9" s="18"/>
      <c r="AE9" s="19"/>
      <c r="AF9" s="19"/>
      <c r="AG9" s="16"/>
      <c r="AH9" s="16"/>
      <c r="AI9" s="17"/>
      <c r="AJ9" s="15"/>
      <c r="AK9" s="16"/>
      <c r="AL9" s="16"/>
      <c r="AM9" s="16"/>
      <c r="AN9" s="16"/>
      <c r="AO9" s="16"/>
      <c r="AP9" s="20"/>
      <c r="AQ9" s="19"/>
      <c r="AR9" s="16"/>
      <c r="AS9" s="16"/>
      <c r="AT9" s="16"/>
      <c r="AU9" s="16"/>
      <c r="AV9" s="16"/>
      <c r="AW9" s="16"/>
      <c r="AX9" s="15"/>
      <c r="AY9" s="16"/>
      <c r="AZ9" s="16" t="s">
        <v>53</v>
      </c>
      <c r="BA9" s="16"/>
      <c r="BB9" s="16"/>
      <c r="BC9" s="16"/>
      <c r="BD9" s="18"/>
      <c r="BE9" s="19"/>
      <c r="BF9" s="15"/>
      <c r="BG9" s="16"/>
      <c r="BH9" s="18"/>
      <c r="BI9" s="19"/>
      <c r="BJ9" s="16"/>
      <c r="BK9" s="16"/>
      <c r="BL9" s="16"/>
      <c r="BM9" s="20"/>
      <c r="BN9" s="51">
        <f t="shared" ref="BN9:BN36" si="0">COUNTA(E9:BM9)</f>
        <v>4</v>
      </c>
    </row>
    <row r="10" spans="1:66" ht="29.25" customHeight="1" x14ac:dyDescent="0.15">
      <c r="A10" s="151"/>
      <c r="B10" s="53">
        <v>2</v>
      </c>
      <c r="C10" s="54">
        <v>2</v>
      </c>
      <c r="D10" s="1" t="s">
        <v>80</v>
      </c>
      <c r="E10" s="2"/>
      <c r="F10" s="3"/>
      <c r="G10" s="3"/>
      <c r="H10" s="3"/>
      <c r="I10" s="3"/>
      <c r="J10" s="3"/>
      <c r="K10" s="3"/>
      <c r="L10" s="3"/>
      <c r="M10" s="3"/>
      <c r="N10" s="5"/>
      <c r="O10" s="6"/>
      <c r="P10" s="6"/>
      <c r="Q10" s="3"/>
      <c r="R10" s="3"/>
      <c r="S10" s="3" t="s">
        <v>54</v>
      </c>
      <c r="T10" s="3"/>
      <c r="U10" s="4"/>
      <c r="V10" s="2"/>
      <c r="W10" s="3"/>
      <c r="X10" s="3"/>
      <c r="Y10" s="3" t="s">
        <v>53</v>
      </c>
      <c r="Z10" s="3"/>
      <c r="AA10" s="3" t="s">
        <v>53</v>
      </c>
      <c r="AB10" s="3"/>
      <c r="AC10" s="3"/>
      <c r="AD10" s="5" t="s">
        <v>53</v>
      </c>
      <c r="AE10" s="6"/>
      <c r="AF10" s="6"/>
      <c r="AG10" s="3"/>
      <c r="AH10" s="3"/>
      <c r="AI10" s="4"/>
      <c r="AJ10" s="2"/>
      <c r="AK10" s="3"/>
      <c r="AL10" s="3"/>
      <c r="AM10" s="3"/>
      <c r="AN10" s="3"/>
      <c r="AO10" s="3"/>
      <c r="AP10" s="7"/>
      <c r="AQ10" s="6"/>
      <c r="AR10" s="3"/>
      <c r="AS10" s="3"/>
      <c r="AT10" s="3"/>
      <c r="AU10" s="3"/>
      <c r="AV10" s="3"/>
      <c r="AW10" s="3"/>
      <c r="AX10" s="2"/>
      <c r="AY10" s="3"/>
      <c r="AZ10" s="3"/>
      <c r="BA10" s="3"/>
      <c r="BB10" s="3"/>
      <c r="BC10" s="3"/>
      <c r="BD10" s="5"/>
      <c r="BE10" s="6"/>
      <c r="BF10" s="2"/>
      <c r="BG10" s="3"/>
      <c r="BH10" s="5"/>
      <c r="BI10" s="6"/>
      <c r="BJ10" s="3"/>
      <c r="BK10" s="3"/>
      <c r="BL10" s="3"/>
      <c r="BM10" s="7"/>
      <c r="BN10" s="53">
        <f t="shared" si="0"/>
        <v>4</v>
      </c>
    </row>
    <row r="11" spans="1:66" ht="29.25" customHeight="1" x14ac:dyDescent="0.15">
      <c r="A11" s="151"/>
      <c r="B11" s="53">
        <v>3</v>
      </c>
      <c r="C11" s="55">
        <v>3</v>
      </c>
      <c r="D11" s="12" t="s">
        <v>81</v>
      </c>
      <c r="E11" s="56"/>
      <c r="F11" s="57"/>
      <c r="G11" s="57"/>
      <c r="H11" s="57"/>
      <c r="I11" s="57"/>
      <c r="J11" s="57"/>
      <c r="K11" s="57"/>
      <c r="L11" s="57"/>
      <c r="M11" s="57"/>
      <c r="N11" s="59"/>
      <c r="O11" s="60"/>
      <c r="P11" s="60"/>
      <c r="Q11" s="57"/>
      <c r="R11" s="57"/>
      <c r="S11" s="57"/>
      <c r="T11" s="57"/>
      <c r="U11" s="58"/>
      <c r="V11" s="56"/>
      <c r="W11" s="57"/>
      <c r="X11" s="57"/>
      <c r="Y11" s="57"/>
      <c r="Z11" s="57" t="s">
        <v>53</v>
      </c>
      <c r="AA11" s="57" t="s">
        <v>53</v>
      </c>
      <c r="AB11" s="57" t="s">
        <v>54</v>
      </c>
      <c r="AC11" s="57"/>
      <c r="AD11" s="59"/>
      <c r="AE11" s="60"/>
      <c r="AF11" s="60"/>
      <c r="AG11" s="57"/>
      <c r="AH11" s="57"/>
      <c r="AI11" s="58"/>
      <c r="AJ11" s="56"/>
      <c r="AK11" s="57"/>
      <c r="AL11" s="57"/>
      <c r="AM11" s="57"/>
      <c r="AN11" s="57"/>
      <c r="AO11" s="57"/>
      <c r="AP11" s="61"/>
      <c r="AQ11" s="60"/>
      <c r="AR11" s="57"/>
      <c r="AS11" s="57"/>
      <c r="AT11" s="57"/>
      <c r="AU11" s="57"/>
      <c r="AV11" s="57"/>
      <c r="AW11" s="57"/>
      <c r="AX11" s="56"/>
      <c r="AY11" s="57"/>
      <c r="AZ11" s="57"/>
      <c r="BA11" s="57"/>
      <c r="BB11" s="57"/>
      <c r="BC11" s="57"/>
      <c r="BD11" s="59"/>
      <c r="BE11" s="60"/>
      <c r="BF11" s="56"/>
      <c r="BG11" s="57"/>
      <c r="BH11" s="59"/>
      <c r="BI11" s="60"/>
      <c r="BJ11" s="57"/>
      <c r="BK11" s="57"/>
      <c r="BL11" s="57"/>
      <c r="BM11" s="61"/>
      <c r="BN11" s="62">
        <f t="shared" si="0"/>
        <v>3</v>
      </c>
    </row>
    <row r="12" spans="1:66" ht="29.25" customHeight="1" thickBot="1" x14ac:dyDescent="0.2">
      <c r="A12" s="151"/>
      <c r="B12" s="63">
        <v>4</v>
      </c>
      <c r="C12" s="55">
        <v>4</v>
      </c>
      <c r="D12" s="12" t="s">
        <v>67</v>
      </c>
      <c r="E12" s="56"/>
      <c r="F12" s="57"/>
      <c r="G12" s="57"/>
      <c r="H12" s="57"/>
      <c r="I12" s="57"/>
      <c r="J12" s="57"/>
      <c r="K12" s="57"/>
      <c r="L12" s="57"/>
      <c r="M12" s="57"/>
      <c r="N12" s="59"/>
      <c r="O12" s="60"/>
      <c r="P12" s="60"/>
      <c r="Q12" s="57"/>
      <c r="R12" s="57"/>
      <c r="S12" s="57"/>
      <c r="T12" s="57"/>
      <c r="U12" s="58"/>
      <c r="V12" s="56"/>
      <c r="W12" s="57"/>
      <c r="X12" s="57"/>
      <c r="Y12" s="57"/>
      <c r="Z12" s="57"/>
      <c r="AA12" s="57" t="s">
        <v>54</v>
      </c>
      <c r="AB12" s="57"/>
      <c r="AC12" s="57" t="s">
        <v>53</v>
      </c>
      <c r="AD12" s="59"/>
      <c r="AE12" s="60"/>
      <c r="AF12" s="60"/>
      <c r="AG12" s="57"/>
      <c r="AH12" s="57"/>
      <c r="AI12" s="58"/>
      <c r="AJ12" s="82"/>
      <c r="AK12" s="83"/>
      <c r="AL12" s="83"/>
      <c r="AM12" s="83"/>
      <c r="AN12" s="83"/>
      <c r="AO12" s="83"/>
      <c r="AP12" s="87"/>
      <c r="AQ12" s="60"/>
      <c r="AR12" s="57"/>
      <c r="AS12" s="57"/>
      <c r="AT12" s="57"/>
      <c r="AU12" s="57"/>
      <c r="AV12" s="57"/>
      <c r="AW12" s="57" t="s">
        <v>53</v>
      </c>
      <c r="AX12" s="56"/>
      <c r="AY12" s="57"/>
      <c r="AZ12" s="57"/>
      <c r="BA12" s="57"/>
      <c r="BB12" s="57"/>
      <c r="BC12" s="57"/>
      <c r="BD12" s="59"/>
      <c r="BE12" s="60"/>
      <c r="BF12" s="56"/>
      <c r="BG12" s="57"/>
      <c r="BH12" s="59"/>
      <c r="BI12" s="60"/>
      <c r="BJ12" s="57"/>
      <c r="BK12" s="57"/>
      <c r="BL12" s="57"/>
      <c r="BM12" s="61"/>
      <c r="BN12" s="64">
        <f t="shared" si="0"/>
        <v>3</v>
      </c>
    </row>
    <row r="13" spans="1:66" ht="29.25" customHeight="1" thickBot="1" x14ac:dyDescent="0.2">
      <c r="A13" s="152">
        <v>2</v>
      </c>
      <c r="B13" s="65">
        <v>1</v>
      </c>
      <c r="C13" s="66">
        <v>5</v>
      </c>
      <c r="D13" s="24" t="s">
        <v>90</v>
      </c>
      <c r="E13" s="67"/>
      <c r="F13" s="68"/>
      <c r="G13" s="68"/>
      <c r="H13" s="68"/>
      <c r="I13" s="68"/>
      <c r="J13" s="68"/>
      <c r="K13" s="68"/>
      <c r="L13" s="68" t="s">
        <v>54</v>
      </c>
      <c r="M13" s="68" t="s">
        <v>53</v>
      </c>
      <c r="N13" s="70"/>
      <c r="O13" s="71"/>
      <c r="P13" s="71"/>
      <c r="Q13" s="68"/>
      <c r="R13" s="68" t="s">
        <v>53</v>
      </c>
      <c r="S13" s="68"/>
      <c r="T13" s="68"/>
      <c r="U13" s="69"/>
      <c r="V13" s="67" t="s">
        <v>53</v>
      </c>
      <c r="W13" s="68"/>
      <c r="X13" s="68"/>
      <c r="Y13" s="68"/>
      <c r="Z13" s="68"/>
      <c r="AA13" s="68" t="s">
        <v>53</v>
      </c>
      <c r="AB13" s="68"/>
      <c r="AC13" s="68"/>
      <c r="AD13" s="70"/>
      <c r="AE13" s="71"/>
      <c r="AF13" s="71"/>
      <c r="AG13" s="68"/>
      <c r="AH13" s="68"/>
      <c r="AI13" s="69"/>
      <c r="AJ13" s="67"/>
      <c r="AK13" s="68"/>
      <c r="AL13" s="68"/>
      <c r="AM13" s="68"/>
      <c r="AN13" s="68"/>
      <c r="AO13" s="68"/>
      <c r="AP13" s="72"/>
      <c r="AQ13" s="71"/>
      <c r="AR13" s="68"/>
      <c r="AS13" s="68"/>
      <c r="AT13" s="68"/>
      <c r="AU13" s="68"/>
      <c r="AV13" s="68"/>
      <c r="AW13" s="68"/>
      <c r="AX13" s="67"/>
      <c r="AY13" s="68"/>
      <c r="AZ13" s="68"/>
      <c r="BA13" s="68"/>
      <c r="BB13" s="68"/>
      <c r="BC13" s="68"/>
      <c r="BD13" s="70"/>
      <c r="BE13" s="71" t="s">
        <v>53</v>
      </c>
      <c r="BF13" s="67"/>
      <c r="BG13" s="68"/>
      <c r="BH13" s="70"/>
      <c r="BI13" s="71"/>
      <c r="BJ13" s="68"/>
      <c r="BK13" s="68"/>
      <c r="BL13" s="68"/>
      <c r="BM13" s="72"/>
      <c r="BN13" s="65">
        <f t="shared" si="0"/>
        <v>6</v>
      </c>
    </row>
    <row r="14" spans="1:66" ht="29.25" customHeight="1" thickBot="1" x14ac:dyDescent="0.2">
      <c r="A14" s="152"/>
      <c r="B14" s="53">
        <v>2</v>
      </c>
      <c r="C14" s="54">
        <v>6</v>
      </c>
      <c r="D14" s="21" t="s">
        <v>68</v>
      </c>
      <c r="E14" s="2"/>
      <c r="F14" s="3"/>
      <c r="G14" s="3"/>
      <c r="H14" s="3"/>
      <c r="I14" s="3"/>
      <c r="J14" s="3"/>
      <c r="K14" s="3"/>
      <c r="L14" s="3"/>
      <c r="M14" s="3"/>
      <c r="N14" s="5"/>
      <c r="O14" s="6"/>
      <c r="P14" s="6"/>
      <c r="Q14" s="3"/>
      <c r="R14" s="3"/>
      <c r="S14" s="3"/>
      <c r="T14" s="3"/>
      <c r="U14" s="4"/>
      <c r="V14" s="2"/>
      <c r="W14" s="3" t="s">
        <v>54</v>
      </c>
      <c r="X14" s="3" t="s">
        <v>53</v>
      </c>
      <c r="Y14" s="3"/>
      <c r="Z14" s="3"/>
      <c r="AA14" s="3"/>
      <c r="AB14" s="3"/>
      <c r="AC14" s="3"/>
      <c r="AD14" s="5"/>
      <c r="AE14" s="6"/>
      <c r="AF14" s="6"/>
      <c r="AG14" s="3"/>
      <c r="AH14" s="3"/>
      <c r="AI14" s="4"/>
      <c r="AJ14" s="2"/>
      <c r="AK14" s="3"/>
      <c r="AL14" s="3"/>
      <c r="AM14" s="3"/>
      <c r="AN14" s="3"/>
      <c r="AO14" s="3"/>
      <c r="AP14" s="7"/>
      <c r="AQ14" s="6"/>
      <c r="AR14" s="3"/>
      <c r="AS14" s="3"/>
      <c r="AT14" s="3"/>
      <c r="AU14" s="3"/>
      <c r="AV14" s="3"/>
      <c r="AW14" s="3"/>
      <c r="AX14" s="2"/>
      <c r="AY14" s="3"/>
      <c r="AZ14" s="3"/>
      <c r="BA14" s="3"/>
      <c r="BB14" s="3"/>
      <c r="BC14" s="3"/>
      <c r="BD14" s="5"/>
      <c r="BE14" s="6"/>
      <c r="BF14" s="2"/>
      <c r="BG14" s="3"/>
      <c r="BH14" s="5"/>
      <c r="BI14" s="6"/>
      <c r="BJ14" s="3"/>
      <c r="BK14" s="3"/>
      <c r="BL14" s="3"/>
      <c r="BM14" s="7"/>
      <c r="BN14" s="53">
        <f t="shared" si="0"/>
        <v>2</v>
      </c>
    </row>
    <row r="15" spans="1:66" ht="35.25" customHeight="1" thickBot="1" x14ac:dyDescent="0.2">
      <c r="A15" s="152"/>
      <c r="B15" s="53">
        <v>3</v>
      </c>
      <c r="C15" s="54">
        <v>7</v>
      </c>
      <c r="D15" s="23" t="s">
        <v>82</v>
      </c>
      <c r="E15" s="2"/>
      <c r="F15" s="3"/>
      <c r="G15" s="3"/>
      <c r="H15" s="3"/>
      <c r="I15" s="3"/>
      <c r="J15" s="3"/>
      <c r="K15" s="3"/>
      <c r="L15" s="3"/>
      <c r="M15" s="3"/>
      <c r="N15" s="5"/>
      <c r="O15" s="6"/>
      <c r="P15" s="6"/>
      <c r="Q15" s="3"/>
      <c r="R15" s="3"/>
      <c r="S15" s="3"/>
      <c r="T15" s="3"/>
      <c r="U15" s="4"/>
      <c r="V15" s="2"/>
      <c r="W15" s="3" t="s">
        <v>53</v>
      </c>
      <c r="X15" s="3"/>
      <c r="Y15" s="3"/>
      <c r="Z15" s="3"/>
      <c r="AA15" s="3"/>
      <c r="AB15" s="3"/>
      <c r="AC15" s="3"/>
      <c r="AD15" s="5"/>
      <c r="AE15" s="6"/>
      <c r="AF15" s="6"/>
      <c r="AG15" s="3"/>
      <c r="AH15" s="3"/>
      <c r="AI15" s="4"/>
      <c r="AJ15" s="2"/>
      <c r="AK15" s="3"/>
      <c r="AL15" s="3"/>
      <c r="AM15" s="3"/>
      <c r="AN15" s="3"/>
      <c r="AO15" s="3"/>
      <c r="AP15" s="7"/>
      <c r="AQ15" s="6"/>
      <c r="AR15" s="3"/>
      <c r="AS15" s="3"/>
      <c r="AT15" s="3"/>
      <c r="AU15" s="3"/>
      <c r="AV15" s="3"/>
      <c r="AW15" s="3"/>
      <c r="AX15" s="2"/>
      <c r="AY15" s="3"/>
      <c r="AZ15" s="3"/>
      <c r="BA15" s="3"/>
      <c r="BB15" s="3"/>
      <c r="BC15" s="3"/>
      <c r="BD15" s="5"/>
      <c r="BE15" s="6"/>
      <c r="BF15" s="2" t="s">
        <v>54</v>
      </c>
      <c r="BG15" s="3" t="s">
        <v>53</v>
      </c>
      <c r="BH15" s="5" t="s">
        <v>53</v>
      </c>
      <c r="BI15" s="6"/>
      <c r="BJ15" s="3"/>
      <c r="BK15" s="3"/>
      <c r="BL15" s="3"/>
      <c r="BM15" s="7"/>
      <c r="BN15" s="53">
        <f t="shared" si="0"/>
        <v>4</v>
      </c>
    </row>
    <row r="16" spans="1:66" ht="35.25" customHeight="1" thickBot="1" x14ac:dyDescent="0.2">
      <c r="A16" s="152"/>
      <c r="B16" s="53">
        <v>4</v>
      </c>
      <c r="C16" s="54">
        <v>8</v>
      </c>
      <c r="D16" s="22" t="s">
        <v>83</v>
      </c>
      <c r="E16" s="2"/>
      <c r="F16" s="3"/>
      <c r="G16" s="3"/>
      <c r="H16" s="3"/>
      <c r="I16" s="3"/>
      <c r="J16" s="3"/>
      <c r="K16" s="3"/>
      <c r="L16" s="3"/>
      <c r="M16" s="3"/>
      <c r="N16" s="5"/>
      <c r="O16" s="6"/>
      <c r="P16" s="6"/>
      <c r="Q16" s="3"/>
      <c r="R16" s="3"/>
      <c r="S16" s="3"/>
      <c r="T16" s="3"/>
      <c r="U16" s="4"/>
      <c r="V16" s="2"/>
      <c r="W16" s="3" t="s">
        <v>53</v>
      </c>
      <c r="X16" s="3"/>
      <c r="Y16" s="3"/>
      <c r="Z16" s="3"/>
      <c r="AA16" s="3"/>
      <c r="AB16" s="3"/>
      <c r="AC16" s="3"/>
      <c r="AD16" s="5"/>
      <c r="AE16" s="6"/>
      <c r="AF16" s="6"/>
      <c r="AG16" s="3"/>
      <c r="AH16" s="3"/>
      <c r="AI16" s="4"/>
      <c r="AJ16" s="2"/>
      <c r="AK16" s="3" t="s">
        <v>53</v>
      </c>
      <c r="AL16" s="3"/>
      <c r="AM16" s="3" t="s">
        <v>54</v>
      </c>
      <c r="AN16" s="3"/>
      <c r="AO16" s="3"/>
      <c r="AP16" s="7"/>
      <c r="AQ16" s="6"/>
      <c r="AR16" s="3"/>
      <c r="AS16" s="3"/>
      <c r="AT16" s="3"/>
      <c r="AU16" s="3"/>
      <c r="AV16" s="3"/>
      <c r="AW16" s="3"/>
      <c r="AX16" s="2"/>
      <c r="AY16" s="3"/>
      <c r="AZ16" s="3"/>
      <c r="BA16" s="3"/>
      <c r="BB16" s="3"/>
      <c r="BC16" s="3"/>
      <c r="BD16" s="5"/>
      <c r="BE16" s="6"/>
      <c r="BF16" s="2"/>
      <c r="BG16" s="3"/>
      <c r="BH16" s="5"/>
      <c r="BI16" s="6"/>
      <c r="BJ16" s="3"/>
      <c r="BK16" s="3"/>
      <c r="BL16" s="3"/>
      <c r="BM16" s="7"/>
      <c r="BN16" s="53">
        <f t="shared" si="0"/>
        <v>3</v>
      </c>
    </row>
    <row r="17" spans="1:66" ht="35.25" customHeight="1" thickBot="1" x14ac:dyDescent="0.2">
      <c r="A17" s="152"/>
      <c r="B17" s="73">
        <v>5</v>
      </c>
      <c r="C17" s="74">
        <v>9</v>
      </c>
      <c r="D17" s="27" t="s">
        <v>69</v>
      </c>
      <c r="E17" s="75"/>
      <c r="F17" s="76"/>
      <c r="G17" s="76"/>
      <c r="H17" s="76"/>
      <c r="I17" s="76"/>
      <c r="J17" s="76"/>
      <c r="K17" s="76"/>
      <c r="L17" s="76"/>
      <c r="M17" s="76"/>
      <c r="N17" s="78"/>
      <c r="O17" s="79"/>
      <c r="P17" s="79"/>
      <c r="Q17" s="76"/>
      <c r="R17" s="76"/>
      <c r="S17" s="76"/>
      <c r="T17" s="76"/>
      <c r="U17" s="77"/>
      <c r="V17" s="75"/>
      <c r="W17" s="76"/>
      <c r="X17" s="76"/>
      <c r="Y17" s="76"/>
      <c r="Z17" s="76"/>
      <c r="AA17" s="76"/>
      <c r="AB17" s="76"/>
      <c r="AC17" s="76"/>
      <c r="AD17" s="78"/>
      <c r="AE17" s="79"/>
      <c r="AF17" s="79"/>
      <c r="AG17" s="76"/>
      <c r="AH17" s="76"/>
      <c r="AI17" s="77"/>
      <c r="AJ17" s="75"/>
      <c r="AK17" s="76"/>
      <c r="AL17" s="76"/>
      <c r="AM17" s="76"/>
      <c r="AN17" s="76"/>
      <c r="AO17" s="76"/>
      <c r="AP17" s="80"/>
      <c r="AQ17" s="79"/>
      <c r="AR17" s="76" t="s">
        <v>54</v>
      </c>
      <c r="AS17" s="76"/>
      <c r="AT17" s="76" t="s">
        <v>53</v>
      </c>
      <c r="AU17" s="76"/>
      <c r="AV17" s="76"/>
      <c r="AW17" s="76"/>
      <c r="AX17" s="75"/>
      <c r="AY17" s="76"/>
      <c r="AZ17" s="76"/>
      <c r="BA17" s="76"/>
      <c r="BB17" s="76"/>
      <c r="BC17" s="76"/>
      <c r="BD17" s="78"/>
      <c r="BE17" s="79"/>
      <c r="BF17" s="75"/>
      <c r="BG17" s="76"/>
      <c r="BH17" s="78"/>
      <c r="BI17" s="79"/>
      <c r="BJ17" s="76"/>
      <c r="BK17" s="76"/>
      <c r="BL17" s="76"/>
      <c r="BM17" s="80"/>
      <c r="BN17" s="73">
        <f t="shared" si="0"/>
        <v>2</v>
      </c>
    </row>
    <row r="18" spans="1:66" ht="29.25" customHeight="1" thickBot="1" x14ac:dyDescent="0.2">
      <c r="A18" s="152">
        <v>3</v>
      </c>
      <c r="B18" s="65">
        <v>1</v>
      </c>
      <c r="C18" s="66">
        <v>10</v>
      </c>
      <c r="D18" s="25" t="s">
        <v>79</v>
      </c>
      <c r="E18" s="67"/>
      <c r="F18" s="68"/>
      <c r="G18" s="68"/>
      <c r="H18" s="68"/>
      <c r="I18" s="68"/>
      <c r="J18" s="68"/>
      <c r="K18" s="68"/>
      <c r="L18" s="68"/>
      <c r="M18" s="68"/>
      <c r="N18" s="70"/>
      <c r="O18" s="71"/>
      <c r="P18" s="71"/>
      <c r="Q18" s="68"/>
      <c r="R18" s="68"/>
      <c r="S18" s="68"/>
      <c r="T18" s="68"/>
      <c r="U18" s="69"/>
      <c r="V18" s="67"/>
      <c r="W18" s="68"/>
      <c r="X18" s="68"/>
      <c r="Y18" s="68"/>
      <c r="Z18" s="68"/>
      <c r="AA18" s="68"/>
      <c r="AB18" s="68"/>
      <c r="AC18" s="68"/>
      <c r="AD18" s="70"/>
      <c r="AE18" s="71" t="s">
        <v>54</v>
      </c>
      <c r="AF18" s="71" t="s">
        <v>63</v>
      </c>
      <c r="AG18" s="68" t="s">
        <v>53</v>
      </c>
      <c r="AH18" s="68" t="s">
        <v>53</v>
      </c>
      <c r="AI18" s="69" t="s">
        <v>53</v>
      </c>
      <c r="AJ18" s="67"/>
      <c r="AK18" s="68"/>
      <c r="AL18" s="68"/>
      <c r="AM18" s="68"/>
      <c r="AN18" s="68"/>
      <c r="AO18" s="68"/>
      <c r="AP18" s="72"/>
      <c r="AQ18" s="71"/>
      <c r="AR18" s="68"/>
      <c r="AS18" s="68"/>
      <c r="AT18" s="68"/>
      <c r="AU18" s="68"/>
      <c r="AV18" s="68"/>
      <c r="AW18" s="68"/>
      <c r="AX18" s="67"/>
      <c r="AY18" s="68"/>
      <c r="AZ18" s="68"/>
      <c r="BA18" s="68"/>
      <c r="BB18" s="68"/>
      <c r="BC18" s="68"/>
      <c r="BD18" s="70"/>
      <c r="BE18" s="71"/>
      <c r="BF18" s="67"/>
      <c r="BG18" s="68"/>
      <c r="BH18" s="70"/>
      <c r="BI18" s="71"/>
      <c r="BJ18" s="68"/>
      <c r="BK18" s="68"/>
      <c r="BL18" s="68"/>
      <c r="BM18" s="72" t="s">
        <v>53</v>
      </c>
      <c r="BN18" s="65">
        <f t="shared" si="0"/>
        <v>6</v>
      </c>
    </row>
    <row r="19" spans="1:66" ht="29.25" customHeight="1" thickBot="1" x14ac:dyDescent="0.2">
      <c r="A19" s="152"/>
      <c r="B19" s="53">
        <v>2</v>
      </c>
      <c r="C19" s="54">
        <v>11</v>
      </c>
      <c r="D19" s="22" t="s">
        <v>70</v>
      </c>
      <c r="E19" s="2"/>
      <c r="F19" s="3"/>
      <c r="G19" s="3"/>
      <c r="H19" s="3"/>
      <c r="I19" s="3"/>
      <c r="J19" s="3"/>
      <c r="K19" s="3"/>
      <c r="L19" s="3"/>
      <c r="M19" s="3"/>
      <c r="N19" s="5"/>
      <c r="O19" s="6"/>
      <c r="P19" s="6" t="s">
        <v>53</v>
      </c>
      <c r="Q19" s="3"/>
      <c r="R19" s="3"/>
      <c r="S19" s="3"/>
      <c r="T19" s="3"/>
      <c r="U19" s="4"/>
      <c r="V19" s="2"/>
      <c r="W19" s="3"/>
      <c r="X19" s="3"/>
      <c r="Y19" s="3"/>
      <c r="Z19" s="3"/>
      <c r="AA19" s="3"/>
      <c r="AB19" s="3"/>
      <c r="AC19" s="3"/>
      <c r="AD19" s="5"/>
      <c r="AE19" s="6"/>
      <c r="AF19" s="6"/>
      <c r="AG19" s="3"/>
      <c r="AH19" s="3"/>
      <c r="AI19" s="4"/>
      <c r="AJ19" s="2" t="s">
        <v>54</v>
      </c>
      <c r="AK19" s="3" t="s">
        <v>53</v>
      </c>
      <c r="AL19" s="3"/>
      <c r="AM19" s="3" t="s">
        <v>53</v>
      </c>
      <c r="AN19" s="3" t="s">
        <v>53</v>
      </c>
      <c r="AO19" s="3"/>
      <c r="AP19" s="7"/>
      <c r="AQ19" s="6"/>
      <c r="AR19" s="3"/>
      <c r="AS19" s="3"/>
      <c r="AT19" s="3"/>
      <c r="AU19" s="3"/>
      <c r="AV19" s="3"/>
      <c r="AW19" s="3"/>
      <c r="AX19" s="2"/>
      <c r="AY19" s="3"/>
      <c r="AZ19" s="3"/>
      <c r="BA19" s="3"/>
      <c r="BB19" s="3"/>
      <c r="BC19" s="3"/>
      <c r="BD19" s="5"/>
      <c r="BE19" s="6"/>
      <c r="BF19" s="2"/>
      <c r="BG19" s="3"/>
      <c r="BH19" s="5"/>
      <c r="BI19" s="6"/>
      <c r="BJ19" s="3"/>
      <c r="BK19" s="3"/>
      <c r="BL19" s="3"/>
      <c r="BM19" s="7"/>
      <c r="BN19" s="53">
        <f t="shared" si="0"/>
        <v>5</v>
      </c>
    </row>
    <row r="20" spans="1:66" ht="35.25" customHeight="1" thickBot="1" x14ac:dyDescent="0.2">
      <c r="A20" s="152"/>
      <c r="B20" s="64">
        <v>3</v>
      </c>
      <c r="C20" s="81">
        <v>12</v>
      </c>
      <c r="D20" s="28" t="s">
        <v>71</v>
      </c>
      <c r="E20" s="82"/>
      <c r="F20" s="83"/>
      <c r="G20" s="83"/>
      <c r="H20" s="83"/>
      <c r="I20" s="83"/>
      <c r="J20" s="83"/>
      <c r="K20" s="83"/>
      <c r="L20" s="83"/>
      <c r="M20" s="83"/>
      <c r="N20" s="85"/>
      <c r="O20" s="86"/>
      <c r="P20" s="86" t="s">
        <v>53</v>
      </c>
      <c r="Q20" s="83"/>
      <c r="R20" s="83" t="s">
        <v>53</v>
      </c>
      <c r="S20" s="83"/>
      <c r="T20" s="83"/>
      <c r="U20" s="84"/>
      <c r="V20" s="82"/>
      <c r="W20" s="83"/>
      <c r="X20" s="83"/>
      <c r="Y20" s="83"/>
      <c r="Z20" s="83"/>
      <c r="AA20" s="83"/>
      <c r="AB20" s="83"/>
      <c r="AC20" s="83"/>
      <c r="AD20" s="85"/>
      <c r="AE20" s="86"/>
      <c r="AF20" s="86"/>
      <c r="AG20" s="83"/>
      <c r="AH20" s="83"/>
      <c r="AI20" s="84"/>
      <c r="AJ20" s="82"/>
      <c r="AK20" s="83" t="s">
        <v>53</v>
      </c>
      <c r="AL20" s="83"/>
      <c r="AM20" s="83"/>
      <c r="AN20" s="83" t="s">
        <v>54</v>
      </c>
      <c r="AO20" s="83"/>
      <c r="AP20" s="87"/>
      <c r="AQ20" s="86"/>
      <c r="AR20" s="83"/>
      <c r="AS20" s="83"/>
      <c r="AT20" s="83"/>
      <c r="AU20" s="83"/>
      <c r="AV20" s="83"/>
      <c r="AW20" s="83"/>
      <c r="AX20" s="82"/>
      <c r="AY20" s="83"/>
      <c r="AZ20" s="83"/>
      <c r="BA20" s="83"/>
      <c r="BB20" s="83"/>
      <c r="BC20" s="83"/>
      <c r="BD20" s="85"/>
      <c r="BE20" s="86"/>
      <c r="BF20" s="82"/>
      <c r="BG20" s="83"/>
      <c r="BH20" s="85"/>
      <c r="BI20" s="86"/>
      <c r="BJ20" s="83"/>
      <c r="BK20" s="83"/>
      <c r="BL20" s="83"/>
      <c r="BM20" s="87"/>
      <c r="BN20" s="64">
        <f t="shared" si="0"/>
        <v>4</v>
      </c>
    </row>
    <row r="21" spans="1:66" ht="29.25" customHeight="1" thickBot="1" x14ac:dyDescent="0.2">
      <c r="A21" s="152">
        <v>4</v>
      </c>
      <c r="B21" s="65">
        <v>1</v>
      </c>
      <c r="C21" s="66">
        <v>13</v>
      </c>
      <c r="D21" s="26" t="s">
        <v>72</v>
      </c>
      <c r="E21" s="67"/>
      <c r="F21" s="68"/>
      <c r="G21" s="68"/>
      <c r="H21" s="68"/>
      <c r="I21" s="68"/>
      <c r="J21" s="68"/>
      <c r="K21" s="68"/>
      <c r="L21" s="68" t="s">
        <v>53</v>
      </c>
      <c r="M21" s="68"/>
      <c r="N21" s="70"/>
      <c r="O21" s="71"/>
      <c r="P21" s="71"/>
      <c r="Q21" s="68"/>
      <c r="R21" s="68"/>
      <c r="S21" s="68"/>
      <c r="T21" s="68"/>
      <c r="U21" s="69"/>
      <c r="V21" s="67"/>
      <c r="W21" s="68"/>
      <c r="X21" s="68"/>
      <c r="Y21" s="68"/>
      <c r="Z21" s="68"/>
      <c r="AA21" s="68"/>
      <c r="AB21" s="68"/>
      <c r="AC21" s="68"/>
      <c r="AD21" s="70"/>
      <c r="AE21" s="71"/>
      <c r="AF21" s="71"/>
      <c r="AG21" s="68"/>
      <c r="AH21" s="68" t="s">
        <v>53</v>
      </c>
      <c r="AI21" s="69" t="s">
        <v>53</v>
      </c>
      <c r="AJ21" s="67"/>
      <c r="AK21" s="68"/>
      <c r="AL21" s="68"/>
      <c r="AM21" s="68"/>
      <c r="AN21" s="68"/>
      <c r="AO21" s="68"/>
      <c r="AP21" s="72"/>
      <c r="AQ21" s="71" t="s">
        <v>53</v>
      </c>
      <c r="AR21" s="68"/>
      <c r="AS21" s="68" t="s">
        <v>54</v>
      </c>
      <c r="AT21" s="68"/>
      <c r="AU21" s="68"/>
      <c r="AV21" s="68"/>
      <c r="AW21" s="68" t="s">
        <v>53</v>
      </c>
      <c r="AX21" s="67"/>
      <c r="AY21" s="68"/>
      <c r="AZ21" s="68"/>
      <c r="BA21" s="68"/>
      <c r="BB21" s="68"/>
      <c r="BC21" s="68"/>
      <c r="BD21" s="70"/>
      <c r="BE21" s="71"/>
      <c r="BF21" s="67"/>
      <c r="BG21" s="68"/>
      <c r="BH21" s="70" t="s">
        <v>53</v>
      </c>
      <c r="BI21" s="71"/>
      <c r="BJ21" s="68"/>
      <c r="BK21" s="68"/>
      <c r="BL21" s="68"/>
      <c r="BM21" s="72"/>
      <c r="BN21" s="65">
        <f t="shared" si="0"/>
        <v>7</v>
      </c>
    </row>
    <row r="22" spans="1:66" ht="34.5" customHeight="1" thickBot="1" x14ac:dyDescent="0.2">
      <c r="A22" s="152"/>
      <c r="B22" s="53">
        <v>2</v>
      </c>
      <c r="C22" s="54">
        <v>14</v>
      </c>
      <c r="D22" s="22" t="s">
        <v>84</v>
      </c>
      <c r="E22" s="2"/>
      <c r="F22" s="3"/>
      <c r="G22" s="3"/>
      <c r="H22" s="3"/>
      <c r="I22" s="3"/>
      <c r="J22" s="3"/>
      <c r="K22" s="3"/>
      <c r="L22" s="3"/>
      <c r="M22" s="3"/>
      <c r="N22" s="5"/>
      <c r="O22" s="6" t="s">
        <v>53</v>
      </c>
      <c r="P22" s="6"/>
      <c r="Q22" s="3"/>
      <c r="R22" s="3"/>
      <c r="S22" s="3"/>
      <c r="T22" s="3"/>
      <c r="U22" s="4"/>
      <c r="V22" s="2"/>
      <c r="W22" s="3"/>
      <c r="X22" s="3"/>
      <c r="Y22" s="3"/>
      <c r="Z22" s="3"/>
      <c r="AA22" s="3"/>
      <c r="AB22" s="3"/>
      <c r="AC22" s="3"/>
      <c r="AD22" s="5"/>
      <c r="AE22" s="6"/>
      <c r="AF22" s="6"/>
      <c r="AG22" s="3"/>
      <c r="AH22" s="3"/>
      <c r="AI22" s="4"/>
      <c r="AJ22" s="2"/>
      <c r="AK22" s="3" t="s">
        <v>53</v>
      </c>
      <c r="AL22" s="3"/>
      <c r="AM22" s="3"/>
      <c r="AN22" s="3"/>
      <c r="AO22" s="3"/>
      <c r="AP22" s="7"/>
      <c r="AQ22" s="6"/>
      <c r="AR22" s="3"/>
      <c r="AS22" s="3"/>
      <c r="AT22" s="3" t="s">
        <v>54</v>
      </c>
      <c r="AU22" s="3" t="s">
        <v>53</v>
      </c>
      <c r="AV22" s="3" t="s">
        <v>53</v>
      </c>
      <c r="AW22" s="3" t="s">
        <v>53</v>
      </c>
      <c r="AX22" s="2"/>
      <c r="AY22" s="3"/>
      <c r="AZ22" s="3"/>
      <c r="BA22" s="3"/>
      <c r="BB22" s="3"/>
      <c r="BC22" s="3"/>
      <c r="BD22" s="5"/>
      <c r="BE22" s="6"/>
      <c r="BF22" s="2"/>
      <c r="BG22" s="3"/>
      <c r="BH22" s="5"/>
      <c r="BI22" s="6"/>
      <c r="BJ22" s="3"/>
      <c r="BK22" s="3"/>
      <c r="BL22" s="3"/>
      <c r="BM22" s="7"/>
      <c r="BN22" s="53">
        <f t="shared" si="0"/>
        <v>6</v>
      </c>
    </row>
    <row r="23" spans="1:66" ht="33.75" customHeight="1" thickBot="1" x14ac:dyDescent="0.2">
      <c r="A23" s="152"/>
      <c r="B23" s="53">
        <v>3</v>
      </c>
      <c r="C23" s="54">
        <v>15</v>
      </c>
      <c r="D23" s="22" t="s">
        <v>85</v>
      </c>
      <c r="E23" s="2"/>
      <c r="F23" s="3"/>
      <c r="G23" s="3"/>
      <c r="H23" s="3"/>
      <c r="I23" s="3"/>
      <c r="J23" s="3"/>
      <c r="K23" s="3"/>
      <c r="L23" s="3"/>
      <c r="M23" s="3"/>
      <c r="N23" s="5"/>
      <c r="O23" s="6"/>
      <c r="P23" s="6"/>
      <c r="Q23" s="3"/>
      <c r="R23" s="3"/>
      <c r="S23" s="3"/>
      <c r="T23" s="3"/>
      <c r="U23" s="4"/>
      <c r="V23" s="2"/>
      <c r="W23" s="3"/>
      <c r="X23" s="3"/>
      <c r="Y23" s="3"/>
      <c r="Z23" s="3"/>
      <c r="AA23" s="3"/>
      <c r="AB23" s="3"/>
      <c r="AC23" s="3"/>
      <c r="AD23" s="5"/>
      <c r="AE23" s="6"/>
      <c r="AF23" s="6"/>
      <c r="AG23" s="3"/>
      <c r="AH23" s="3"/>
      <c r="AI23" s="4"/>
      <c r="AJ23" s="2"/>
      <c r="AK23" s="3" t="s">
        <v>53</v>
      </c>
      <c r="AL23" s="3" t="s">
        <v>54</v>
      </c>
      <c r="AM23" s="3"/>
      <c r="AN23" s="3"/>
      <c r="AO23" s="3"/>
      <c r="AP23" s="7"/>
      <c r="AQ23" s="6"/>
      <c r="AR23" s="3"/>
      <c r="AS23" s="3"/>
      <c r="AT23" s="3"/>
      <c r="AU23" s="3"/>
      <c r="AV23" s="3"/>
      <c r="AW23" s="3"/>
      <c r="AX23" s="2"/>
      <c r="AY23" s="3"/>
      <c r="AZ23" s="3"/>
      <c r="BA23" s="3"/>
      <c r="BB23" s="3"/>
      <c r="BC23" s="3"/>
      <c r="BD23" s="5"/>
      <c r="BE23" s="6"/>
      <c r="BF23" s="2"/>
      <c r="BG23" s="3"/>
      <c r="BH23" s="5"/>
      <c r="BI23" s="6"/>
      <c r="BJ23" s="3"/>
      <c r="BK23" s="3"/>
      <c r="BL23" s="3"/>
      <c r="BM23" s="7"/>
      <c r="BN23" s="53">
        <f t="shared" si="0"/>
        <v>2</v>
      </c>
    </row>
    <row r="24" spans="1:66" ht="29.25" customHeight="1" thickBot="1" x14ac:dyDescent="0.2">
      <c r="A24" s="152"/>
      <c r="B24" s="53">
        <v>4</v>
      </c>
      <c r="C24" s="54">
        <v>16</v>
      </c>
      <c r="D24" s="23" t="s">
        <v>73</v>
      </c>
      <c r="E24" s="2"/>
      <c r="F24" s="3"/>
      <c r="G24" s="3"/>
      <c r="H24" s="3"/>
      <c r="I24" s="3"/>
      <c r="J24" s="3"/>
      <c r="K24" s="3"/>
      <c r="L24" s="3"/>
      <c r="M24" s="3"/>
      <c r="N24" s="5"/>
      <c r="O24" s="6"/>
      <c r="P24" s="6"/>
      <c r="Q24" s="3"/>
      <c r="R24" s="3"/>
      <c r="S24" s="3"/>
      <c r="T24" s="3"/>
      <c r="U24" s="4"/>
      <c r="V24" s="2"/>
      <c r="W24" s="3"/>
      <c r="X24" s="3"/>
      <c r="Y24" s="3"/>
      <c r="Z24" s="3"/>
      <c r="AA24" s="3"/>
      <c r="AB24" s="3"/>
      <c r="AC24" s="3"/>
      <c r="AD24" s="5"/>
      <c r="AE24" s="6"/>
      <c r="AF24" s="6"/>
      <c r="AG24" s="3"/>
      <c r="AH24" s="3"/>
      <c r="AI24" s="4"/>
      <c r="AJ24" s="2"/>
      <c r="AK24" s="3"/>
      <c r="AL24" s="3"/>
      <c r="AM24" s="3"/>
      <c r="AN24" s="3"/>
      <c r="AO24" s="3"/>
      <c r="AP24" s="7"/>
      <c r="AQ24" s="6" t="s">
        <v>54</v>
      </c>
      <c r="AR24" s="3" t="s">
        <v>53</v>
      </c>
      <c r="AS24" s="3" t="s">
        <v>53</v>
      </c>
      <c r="AT24" s="3" t="s">
        <v>53</v>
      </c>
      <c r="AU24" s="3"/>
      <c r="AV24" s="3"/>
      <c r="AW24" s="3"/>
      <c r="AX24" s="2"/>
      <c r="AY24" s="3"/>
      <c r="AZ24" s="3"/>
      <c r="BA24" s="3"/>
      <c r="BB24" s="3"/>
      <c r="BC24" s="3"/>
      <c r="BD24" s="5"/>
      <c r="BE24" s="6"/>
      <c r="BF24" s="2"/>
      <c r="BG24" s="3"/>
      <c r="BH24" s="5"/>
      <c r="BI24" s="6"/>
      <c r="BJ24" s="3"/>
      <c r="BK24" s="3"/>
      <c r="BL24" s="3"/>
      <c r="BM24" s="7"/>
      <c r="BN24" s="53">
        <f t="shared" si="0"/>
        <v>4</v>
      </c>
    </row>
    <row r="25" spans="1:66" ht="29.25" customHeight="1" thickBot="1" x14ac:dyDescent="0.2">
      <c r="A25" s="152"/>
      <c r="B25" s="53">
        <v>5</v>
      </c>
      <c r="C25" s="54">
        <v>17</v>
      </c>
      <c r="D25" s="23" t="s">
        <v>74</v>
      </c>
      <c r="E25" s="2"/>
      <c r="F25" s="3"/>
      <c r="G25" s="3"/>
      <c r="H25" s="3"/>
      <c r="I25" s="3"/>
      <c r="J25" s="3"/>
      <c r="K25" s="3"/>
      <c r="L25" s="3"/>
      <c r="M25" s="3"/>
      <c r="N25" s="5"/>
      <c r="O25" s="6"/>
      <c r="P25" s="6"/>
      <c r="Q25" s="3"/>
      <c r="R25" s="3"/>
      <c r="S25" s="3"/>
      <c r="T25" s="3" t="s">
        <v>54</v>
      </c>
      <c r="U25" s="4"/>
      <c r="V25" s="2"/>
      <c r="W25" s="3"/>
      <c r="X25" s="3"/>
      <c r="Y25" s="3"/>
      <c r="Z25" s="3"/>
      <c r="AA25" s="3"/>
      <c r="AB25" s="3"/>
      <c r="AC25" s="3"/>
      <c r="AD25" s="5"/>
      <c r="AE25" s="6"/>
      <c r="AF25" s="6"/>
      <c r="AG25" s="3"/>
      <c r="AH25" s="3"/>
      <c r="AI25" s="4"/>
      <c r="AJ25" s="2"/>
      <c r="AK25" s="3"/>
      <c r="AL25" s="3"/>
      <c r="AM25" s="3"/>
      <c r="AN25" s="3"/>
      <c r="AO25" s="3"/>
      <c r="AP25" s="7"/>
      <c r="AQ25" s="6"/>
      <c r="AR25" s="3"/>
      <c r="AS25" s="3"/>
      <c r="AT25" s="3"/>
      <c r="AU25" s="3"/>
      <c r="AV25" s="3"/>
      <c r="AW25" s="3"/>
      <c r="AX25" s="2"/>
      <c r="AY25" s="3"/>
      <c r="AZ25" s="3"/>
      <c r="BA25" s="3"/>
      <c r="BB25" s="3"/>
      <c r="BC25" s="3"/>
      <c r="BD25" s="5"/>
      <c r="BE25" s="6"/>
      <c r="BF25" s="2"/>
      <c r="BG25" s="3"/>
      <c r="BH25" s="5"/>
      <c r="BI25" s="6"/>
      <c r="BJ25" s="3"/>
      <c r="BK25" s="3"/>
      <c r="BL25" s="3"/>
      <c r="BM25" s="7"/>
      <c r="BN25" s="53">
        <f t="shared" si="0"/>
        <v>1</v>
      </c>
    </row>
    <row r="26" spans="1:66" ht="29.25" customHeight="1" thickBot="1" x14ac:dyDescent="0.2">
      <c r="A26" s="150"/>
      <c r="B26" s="63">
        <v>6</v>
      </c>
      <c r="C26" s="88">
        <v>18</v>
      </c>
      <c r="D26" s="29" t="s">
        <v>86</v>
      </c>
      <c r="E26" s="89"/>
      <c r="F26" s="90"/>
      <c r="G26" s="90"/>
      <c r="H26" s="90"/>
      <c r="I26" s="90"/>
      <c r="J26" s="90"/>
      <c r="K26" s="90"/>
      <c r="L26" s="90"/>
      <c r="M26" s="90"/>
      <c r="N26" s="92"/>
      <c r="O26" s="93"/>
      <c r="P26" s="93"/>
      <c r="Q26" s="90"/>
      <c r="R26" s="90"/>
      <c r="S26" s="90"/>
      <c r="T26" s="90"/>
      <c r="U26" s="91"/>
      <c r="V26" s="89"/>
      <c r="W26" s="90"/>
      <c r="X26" s="90"/>
      <c r="Y26" s="90"/>
      <c r="Z26" s="90"/>
      <c r="AA26" s="90"/>
      <c r="AB26" s="90"/>
      <c r="AC26" s="90"/>
      <c r="AD26" s="92"/>
      <c r="AE26" s="93"/>
      <c r="AF26" s="93"/>
      <c r="AG26" s="90"/>
      <c r="AH26" s="90"/>
      <c r="AI26" s="91"/>
      <c r="AJ26" s="89"/>
      <c r="AK26" s="90" t="s">
        <v>53</v>
      </c>
      <c r="AL26" s="90" t="s">
        <v>54</v>
      </c>
      <c r="AM26" s="90"/>
      <c r="AN26" s="90"/>
      <c r="AO26" s="90"/>
      <c r="AP26" s="94"/>
      <c r="AQ26" s="93" t="s">
        <v>53</v>
      </c>
      <c r="AR26" s="90" t="s">
        <v>53</v>
      </c>
      <c r="AS26" s="90" t="s">
        <v>53</v>
      </c>
      <c r="AT26" s="90"/>
      <c r="AU26" s="90"/>
      <c r="AV26" s="90"/>
      <c r="AW26" s="90"/>
      <c r="AX26" s="89"/>
      <c r="AY26" s="90"/>
      <c r="AZ26" s="90"/>
      <c r="BA26" s="90"/>
      <c r="BB26" s="90"/>
      <c r="BC26" s="90"/>
      <c r="BD26" s="92"/>
      <c r="BE26" s="93"/>
      <c r="BF26" s="89"/>
      <c r="BG26" s="90"/>
      <c r="BH26" s="92"/>
      <c r="BI26" s="93"/>
      <c r="BJ26" s="90"/>
      <c r="BK26" s="90"/>
      <c r="BL26" s="90"/>
      <c r="BM26" s="94"/>
      <c r="BN26" s="63">
        <f t="shared" si="0"/>
        <v>5</v>
      </c>
    </row>
    <row r="27" spans="1:66" s="9" customFormat="1" ht="29.25" customHeight="1" thickTop="1" thickBot="1" x14ac:dyDescent="0.2">
      <c r="A27" s="153">
        <v>5</v>
      </c>
      <c r="B27" s="95">
        <v>1</v>
      </c>
      <c r="C27" s="96">
        <v>19</v>
      </c>
      <c r="D27" s="30" t="s">
        <v>75</v>
      </c>
      <c r="E27" s="31"/>
      <c r="F27" s="32"/>
      <c r="G27" s="32"/>
      <c r="H27" s="32"/>
      <c r="I27" s="32"/>
      <c r="J27" s="32"/>
      <c r="K27" s="32"/>
      <c r="L27" s="32"/>
      <c r="M27" s="32"/>
      <c r="N27" s="34"/>
      <c r="O27" s="35" t="s">
        <v>53</v>
      </c>
      <c r="P27" s="35"/>
      <c r="Q27" s="32"/>
      <c r="R27" s="32"/>
      <c r="S27" s="32"/>
      <c r="T27" s="32"/>
      <c r="U27" s="33"/>
      <c r="V27" s="31"/>
      <c r="W27" s="32"/>
      <c r="X27" s="32"/>
      <c r="Y27" s="32"/>
      <c r="Z27" s="32"/>
      <c r="AA27" s="32"/>
      <c r="AB27" s="32"/>
      <c r="AC27" s="32"/>
      <c r="AD27" s="34"/>
      <c r="AE27" s="35"/>
      <c r="AF27" s="35"/>
      <c r="AG27" s="32"/>
      <c r="AH27" s="32"/>
      <c r="AI27" s="33"/>
      <c r="AJ27" s="31"/>
      <c r="AK27" s="32"/>
      <c r="AL27" s="32"/>
      <c r="AM27" s="32"/>
      <c r="AN27" s="32"/>
      <c r="AO27" s="32"/>
      <c r="AP27" s="36"/>
      <c r="AQ27" s="35"/>
      <c r="AR27" s="32"/>
      <c r="AS27" s="32"/>
      <c r="AT27" s="32"/>
      <c r="AU27" s="32"/>
      <c r="AV27" s="32"/>
      <c r="AW27" s="32"/>
      <c r="AX27" s="31" t="s">
        <v>54</v>
      </c>
      <c r="AY27" s="32" t="s">
        <v>53</v>
      </c>
      <c r="AZ27" s="32" t="s">
        <v>53</v>
      </c>
      <c r="BA27" s="32"/>
      <c r="BB27" s="32"/>
      <c r="BC27" s="32"/>
      <c r="BD27" s="34"/>
      <c r="BE27" s="35"/>
      <c r="BF27" s="31"/>
      <c r="BG27" s="32"/>
      <c r="BH27" s="34"/>
      <c r="BI27" s="35"/>
      <c r="BJ27" s="32"/>
      <c r="BK27" s="32"/>
      <c r="BL27" s="32"/>
      <c r="BM27" s="36"/>
      <c r="BN27" s="37">
        <f t="shared" si="0"/>
        <v>4</v>
      </c>
    </row>
    <row r="28" spans="1:66" s="9" customFormat="1" ht="29.25" customHeight="1" thickBot="1" x14ac:dyDescent="0.2">
      <c r="A28" s="152"/>
      <c r="B28" s="53">
        <v>2</v>
      </c>
      <c r="C28" s="54">
        <v>20</v>
      </c>
      <c r="D28" s="23" t="s">
        <v>87</v>
      </c>
      <c r="E28" s="2"/>
      <c r="F28" s="3"/>
      <c r="G28" s="3"/>
      <c r="H28" s="3"/>
      <c r="I28" s="3"/>
      <c r="J28" s="3"/>
      <c r="K28" s="3"/>
      <c r="L28" s="3"/>
      <c r="M28" s="3"/>
      <c r="N28" s="5"/>
      <c r="O28" s="6"/>
      <c r="P28" s="6"/>
      <c r="Q28" s="3"/>
      <c r="R28" s="3"/>
      <c r="S28" s="3"/>
      <c r="T28" s="3"/>
      <c r="U28" s="4"/>
      <c r="V28" s="2"/>
      <c r="W28" s="3"/>
      <c r="X28" s="3"/>
      <c r="Y28" s="3"/>
      <c r="Z28" s="3"/>
      <c r="AA28" s="3"/>
      <c r="AB28" s="3"/>
      <c r="AC28" s="3"/>
      <c r="AD28" s="5"/>
      <c r="AE28" s="6"/>
      <c r="AF28" s="6"/>
      <c r="AG28" s="3"/>
      <c r="AH28" s="3"/>
      <c r="AI28" s="4"/>
      <c r="AJ28" s="2"/>
      <c r="AK28" s="3"/>
      <c r="AL28" s="3"/>
      <c r="AM28" s="3"/>
      <c r="AN28" s="3"/>
      <c r="AO28" s="3"/>
      <c r="AP28" s="7"/>
      <c r="AQ28" s="6"/>
      <c r="AR28" s="3"/>
      <c r="AS28" s="3"/>
      <c r="AT28" s="3"/>
      <c r="AU28" s="3"/>
      <c r="AV28" s="3"/>
      <c r="AW28" s="3"/>
      <c r="AX28" s="2"/>
      <c r="AY28" s="3"/>
      <c r="AZ28" s="3"/>
      <c r="BA28" s="3" t="s">
        <v>54</v>
      </c>
      <c r="BB28" s="3"/>
      <c r="BC28" s="3" t="s">
        <v>53</v>
      </c>
      <c r="BD28" s="5"/>
      <c r="BE28" s="6"/>
      <c r="BF28" s="2"/>
      <c r="BG28" s="3"/>
      <c r="BH28" s="5"/>
      <c r="BI28" s="6"/>
      <c r="BJ28" s="3"/>
      <c r="BK28" s="3"/>
      <c r="BL28" s="3"/>
      <c r="BM28" s="7"/>
      <c r="BN28" s="11">
        <f t="shared" si="0"/>
        <v>2</v>
      </c>
    </row>
    <row r="29" spans="1:66" s="9" customFormat="1" ht="29.25" customHeight="1" thickBot="1" x14ac:dyDescent="0.2">
      <c r="A29" s="152"/>
      <c r="B29" s="53">
        <v>3</v>
      </c>
      <c r="C29" s="54">
        <v>21</v>
      </c>
      <c r="D29" s="23" t="s">
        <v>88</v>
      </c>
      <c r="E29" s="2"/>
      <c r="F29" s="3"/>
      <c r="G29" s="3"/>
      <c r="H29" s="3"/>
      <c r="I29" s="3"/>
      <c r="J29" s="3"/>
      <c r="K29" s="3"/>
      <c r="L29" s="3"/>
      <c r="M29" s="3"/>
      <c r="N29" s="5"/>
      <c r="O29" s="6"/>
      <c r="P29" s="6"/>
      <c r="Q29" s="3"/>
      <c r="R29" s="3" t="s">
        <v>54</v>
      </c>
      <c r="S29" s="3"/>
      <c r="T29" s="3"/>
      <c r="U29" s="4"/>
      <c r="V29" s="2"/>
      <c r="W29" s="3"/>
      <c r="X29" s="3"/>
      <c r="Y29" s="3"/>
      <c r="Z29" s="3"/>
      <c r="AA29" s="3"/>
      <c r="AB29" s="3"/>
      <c r="AC29" s="3"/>
      <c r="AD29" s="5"/>
      <c r="AE29" s="6"/>
      <c r="AF29" s="6"/>
      <c r="AG29" s="3"/>
      <c r="AH29" s="3"/>
      <c r="AI29" s="4"/>
      <c r="AJ29" s="2"/>
      <c r="AK29" s="3" t="s">
        <v>53</v>
      </c>
      <c r="AL29" s="3" t="s">
        <v>53</v>
      </c>
      <c r="AM29" s="3"/>
      <c r="AN29" s="3"/>
      <c r="AO29" s="3"/>
      <c r="AP29" s="7"/>
      <c r="AQ29" s="6"/>
      <c r="AR29" s="3"/>
      <c r="AS29" s="3"/>
      <c r="AT29" s="3"/>
      <c r="AU29" s="3"/>
      <c r="AV29" s="3"/>
      <c r="AW29" s="3"/>
      <c r="AX29" s="2"/>
      <c r="AY29" s="3"/>
      <c r="AZ29" s="3"/>
      <c r="BA29" s="3" t="s">
        <v>53</v>
      </c>
      <c r="BB29" s="3"/>
      <c r="BC29" s="3"/>
      <c r="BD29" s="5" t="s">
        <v>53</v>
      </c>
      <c r="BE29" s="6"/>
      <c r="BF29" s="2"/>
      <c r="BG29" s="3"/>
      <c r="BH29" s="5"/>
      <c r="BI29" s="6"/>
      <c r="BJ29" s="3"/>
      <c r="BK29" s="3"/>
      <c r="BL29" s="3"/>
      <c r="BM29" s="7"/>
      <c r="BN29" s="11">
        <f t="shared" si="0"/>
        <v>5</v>
      </c>
    </row>
    <row r="30" spans="1:66" s="9" customFormat="1" ht="29.25" customHeight="1" thickBot="1" x14ac:dyDescent="0.2">
      <c r="A30" s="152"/>
      <c r="B30" s="53">
        <v>4</v>
      </c>
      <c r="C30" s="54">
        <v>22</v>
      </c>
      <c r="D30" s="23" t="s">
        <v>91</v>
      </c>
      <c r="E30" s="2"/>
      <c r="F30" s="3"/>
      <c r="G30" s="3"/>
      <c r="H30" s="3"/>
      <c r="I30" s="3"/>
      <c r="J30" s="3"/>
      <c r="K30" s="3"/>
      <c r="L30" s="3"/>
      <c r="M30" s="3"/>
      <c r="N30" s="5"/>
      <c r="O30" s="6"/>
      <c r="P30" s="6" t="s">
        <v>53</v>
      </c>
      <c r="Q30" s="3"/>
      <c r="R30" s="3"/>
      <c r="S30" s="3"/>
      <c r="T30" s="3"/>
      <c r="U30" s="4"/>
      <c r="V30" s="2"/>
      <c r="W30" s="3"/>
      <c r="X30" s="3"/>
      <c r="Y30" s="3"/>
      <c r="Z30" s="3"/>
      <c r="AA30" s="3"/>
      <c r="AB30" s="3"/>
      <c r="AC30" s="3"/>
      <c r="AD30" s="5"/>
      <c r="AE30" s="6"/>
      <c r="AF30" s="6"/>
      <c r="AG30" s="3"/>
      <c r="AH30" s="3"/>
      <c r="AI30" s="4"/>
      <c r="AJ30" s="2"/>
      <c r="AK30" s="3"/>
      <c r="AL30" s="3"/>
      <c r="AM30" s="3"/>
      <c r="AN30" s="3"/>
      <c r="AO30" s="3"/>
      <c r="AP30" s="7"/>
      <c r="AQ30" s="6"/>
      <c r="AR30" s="3"/>
      <c r="AS30" s="3"/>
      <c r="AT30" s="3"/>
      <c r="AU30" s="3"/>
      <c r="AV30" s="3"/>
      <c r="AW30" s="3"/>
      <c r="AX30" s="2"/>
      <c r="AY30" s="3"/>
      <c r="AZ30" s="3"/>
      <c r="BA30" s="3"/>
      <c r="BB30" s="3" t="s">
        <v>54</v>
      </c>
      <c r="BC30" s="3"/>
      <c r="BD30" s="5"/>
      <c r="BE30" s="6"/>
      <c r="BF30" s="2"/>
      <c r="BG30" s="3"/>
      <c r="BH30" s="5"/>
      <c r="BI30" s="6"/>
      <c r="BJ30" s="3"/>
      <c r="BK30" s="3"/>
      <c r="BL30" s="3"/>
      <c r="BM30" s="7"/>
      <c r="BN30" s="11">
        <f t="shared" si="0"/>
        <v>2</v>
      </c>
    </row>
    <row r="31" spans="1:66" s="9" customFormat="1" ht="29.25" customHeight="1" thickBot="1" x14ac:dyDescent="0.2">
      <c r="A31" s="154"/>
      <c r="B31" s="97">
        <v>5</v>
      </c>
      <c r="C31" s="98">
        <v>23</v>
      </c>
      <c r="D31" s="38" t="s">
        <v>89</v>
      </c>
      <c r="E31" s="39"/>
      <c r="F31" s="40"/>
      <c r="G31" s="40"/>
      <c r="H31" s="40"/>
      <c r="I31" s="40"/>
      <c r="J31" s="40"/>
      <c r="K31" s="40"/>
      <c r="L31" s="40"/>
      <c r="M31" s="40"/>
      <c r="N31" s="42"/>
      <c r="O31" s="43"/>
      <c r="P31" s="43"/>
      <c r="Q31" s="40"/>
      <c r="R31" s="40"/>
      <c r="S31" s="40"/>
      <c r="T31" s="40"/>
      <c r="U31" s="41"/>
      <c r="V31" s="39"/>
      <c r="W31" s="40"/>
      <c r="X31" s="40"/>
      <c r="Y31" s="40"/>
      <c r="Z31" s="40"/>
      <c r="AA31" s="40"/>
      <c r="AB31" s="40"/>
      <c r="AC31" s="40"/>
      <c r="AD31" s="42"/>
      <c r="AE31" s="43"/>
      <c r="AF31" s="43"/>
      <c r="AG31" s="40"/>
      <c r="AH31" s="40"/>
      <c r="AI31" s="41"/>
      <c r="AJ31" s="39"/>
      <c r="AK31" s="40" t="s">
        <v>53</v>
      </c>
      <c r="AL31" s="40"/>
      <c r="AM31" s="40"/>
      <c r="AN31" s="40"/>
      <c r="AO31" s="40" t="s">
        <v>54</v>
      </c>
      <c r="AP31" s="44" t="s">
        <v>53</v>
      </c>
      <c r="AQ31" s="43"/>
      <c r="AR31" s="40"/>
      <c r="AS31" s="40"/>
      <c r="AT31" s="40"/>
      <c r="AU31" s="40"/>
      <c r="AV31" s="40"/>
      <c r="AW31" s="40"/>
      <c r="AX31" s="39" t="s">
        <v>53</v>
      </c>
      <c r="AY31" s="40"/>
      <c r="AZ31" s="40"/>
      <c r="BA31" s="40"/>
      <c r="BB31" s="40"/>
      <c r="BC31" s="40"/>
      <c r="BD31" s="42"/>
      <c r="BE31" s="43"/>
      <c r="BF31" s="39"/>
      <c r="BG31" s="40"/>
      <c r="BH31" s="42"/>
      <c r="BI31" s="43"/>
      <c r="BJ31" s="40"/>
      <c r="BK31" s="40"/>
      <c r="BL31" s="40"/>
      <c r="BM31" s="44"/>
      <c r="BN31" s="45">
        <f t="shared" si="0"/>
        <v>4</v>
      </c>
    </row>
    <row r="32" spans="1:66" s="9" customFormat="1" ht="29.25" customHeight="1" thickTop="1" x14ac:dyDescent="0.15">
      <c r="A32" s="151">
        <v>6</v>
      </c>
      <c r="B32" s="63">
        <v>1</v>
      </c>
      <c r="C32" s="99">
        <v>24</v>
      </c>
      <c r="D32" s="46" t="s">
        <v>76</v>
      </c>
      <c r="E32" s="15"/>
      <c r="F32" s="16"/>
      <c r="G32" s="16"/>
      <c r="H32" s="16"/>
      <c r="I32" s="16"/>
      <c r="J32" s="16"/>
      <c r="K32" s="16"/>
      <c r="L32" s="16"/>
      <c r="M32" s="16"/>
      <c r="N32" s="18"/>
      <c r="O32" s="19" t="s">
        <v>53</v>
      </c>
      <c r="P32" s="19"/>
      <c r="Q32" s="16"/>
      <c r="R32" s="16" t="s">
        <v>54</v>
      </c>
      <c r="S32" s="16"/>
      <c r="T32" s="16"/>
      <c r="U32" s="17"/>
      <c r="V32" s="15"/>
      <c r="W32" s="16"/>
      <c r="X32" s="16"/>
      <c r="Y32" s="16"/>
      <c r="Z32" s="16"/>
      <c r="AA32" s="16"/>
      <c r="AB32" s="16"/>
      <c r="AC32" s="16"/>
      <c r="AD32" s="18"/>
      <c r="AE32" s="19"/>
      <c r="AF32" s="19"/>
      <c r="AG32" s="16"/>
      <c r="AH32" s="16"/>
      <c r="AI32" s="17"/>
      <c r="AJ32" s="15"/>
      <c r="AK32" s="16"/>
      <c r="AL32" s="16"/>
      <c r="AM32" s="16"/>
      <c r="AN32" s="16"/>
      <c r="AO32" s="16"/>
      <c r="AP32" s="20"/>
      <c r="AQ32" s="19"/>
      <c r="AR32" s="16"/>
      <c r="AS32" s="16"/>
      <c r="AT32" s="16"/>
      <c r="AU32" s="16"/>
      <c r="AV32" s="16"/>
      <c r="AW32" s="16"/>
      <c r="AX32" s="15"/>
      <c r="AY32" s="16"/>
      <c r="AZ32" s="16"/>
      <c r="BA32" s="16"/>
      <c r="BB32" s="16"/>
      <c r="BC32" s="16"/>
      <c r="BD32" s="18"/>
      <c r="BE32" s="19"/>
      <c r="BF32" s="15"/>
      <c r="BG32" s="16"/>
      <c r="BH32" s="18"/>
      <c r="BI32" s="19"/>
      <c r="BJ32" s="16"/>
      <c r="BK32" s="16"/>
      <c r="BL32" s="16"/>
      <c r="BM32" s="20"/>
      <c r="BN32" s="14">
        <f t="shared" si="0"/>
        <v>2</v>
      </c>
    </row>
    <row r="33" spans="1:67" s="9" customFormat="1" ht="29.25" customHeight="1" x14ac:dyDescent="0.15">
      <c r="A33" s="151"/>
      <c r="B33" s="53">
        <v>2</v>
      </c>
      <c r="C33" s="54">
        <v>25</v>
      </c>
      <c r="D33" s="12" t="s">
        <v>77</v>
      </c>
      <c r="E33" s="2"/>
      <c r="F33" s="3"/>
      <c r="G33" s="3"/>
      <c r="H33" s="3"/>
      <c r="I33" s="3"/>
      <c r="J33" s="3"/>
      <c r="K33" s="3"/>
      <c r="L33" s="3"/>
      <c r="M33" s="3"/>
      <c r="N33" s="5"/>
      <c r="O33" s="113"/>
      <c r="P33" s="6"/>
      <c r="Q33" s="3"/>
      <c r="R33" s="112"/>
      <c r="S33" s="3" t="s">
        <v>54</v>
      </c>
      <c r="T33" s="3"/>
      <c r="U33" s="4"/>
      <c r="V33" s="2" t="s">
        <v>53</v>
      </c>
      <c r="W33" s="3"/>
      <c r="X33" s="3"/>
      <c r="Y33" s="3"/>
      <c r="Z33" s="3"/>
      <c r="AA33" s="3"/>
      <c r="AB33" s="3"/>
      <c r="AC33" s="3"/>
      <c r="AD33" s="5"/>
      <c r="AE33" s="6"/>
      <c r="AF33" s="6"/>
      <c r="AG33" s="3"/>
      <c r="AH33" s="3"/>
      <c r="AI33" s="4"/>
      <c r="AJ33" s="2"/>
      <c r="AK33" s="3"/>
      <c r="AL33" s="3"/>
      <c r="AM33" s="3"/>
      <c r="AN33" s="3"/>
      <c r="AO33" s="3"/>
      <c r="AP33" s="7"/>
      <c r="AQ33" s="6"/>
      <c r="AR33" s="3"/>
      <c r="AS33" s="3"/>
      <c r="AT33" s="3"/>
      <c r="AU33" s="3"/>
      <c r="AV33" s="3"/>
      <c r="AW33" s="3"/>
      <c r="AX33" s="2"/>
      <c r="AY33" s="3"/>
      <c r="AZ33" s="3"/>
      <c r="BA33" s="3"/>
      <c r="BB33" s="3"/>
      <c r="BC33" s="3"/>
      <c r="BD33" s="5"/>
      <c r="BE33" s="6"/>
      <c r="BF33" s="2"/>
      <c r="BG33" s="3"/>
      <c r="BH33" s="5"/>
      <c r="BI33" s="6"/>
      <c r="BJ33" s="3"/>
      <c r="BK33" s="3"/>
      <c r="BL33" s="3"/>
      <c r="BM33" s="7"/>
      <c r="BN33" s="11">
        <f t="shared" si="0"/>
        <v>2</v>
      </c>
    </row>
    <row r="34" spans="1:67" s="9" customFormat="1" ht="29.25" customHeight="1" x14ac:dyDescent="0.15">
      <c r="A34" s="151"/>
      <c r="B34" s="53">
        <v>3</v>
      </c>
      <c r="C34" s="54">
        <v>26</v>
      </c>
      <c r="D34" s="12" t="s">
        <v>78</v>
      </c>
      <c r="E34" s="2" t="s">
        <v>53</v>
      </c>
      <c r="F34" s="3" t="s">
        <v>53</v>
      </c>
      <c r="G34" s="3" t="s">
        <v>53</v>
      </c>
      <c r="H34" s="3"/>
      <c r="I34" s="3"/>
      <c r="J34" s="3"/>
      <c r="K34" s="3"/>
      <c r="L34" s="3"/>
      <c r="M34" s="3"/>
      <c r="N34" s="5"/>
      <c r="O34" s="6"/>
      <c r="P34" s="6"/>
      <c r="Q34" s="3" t="s">
        <v>54</v>
      </c>
      <c r="R34" s="3"/>
      <c r="S34" s="3"/>
      <c r="T34" s="3" t="s">
        <v>53</v>
      </c>
      <c r="U34" s="4" t="s">
        <v>53</v>
      </c>
      <c r="V34" s="2" t="s">
        <v>53</v>
      </c>
      <c r="W34" s="3"/>
      <c r="X34" s="3"/>
      <c r="Y34" s="3"/>
      <c r="Z34" s="3"/>
      <c r="AA34" s="3"/>
      <c r="AB34" s="3"/>
      <c r="AC34" s="3"/>
      <c r="AD34" s="5"/>
      <c r="AE34" s="6"/>
      <c r="AF34" s="6"/>
      <c r="AG34" s="3"/>
      <c r="AH34" s="3"/>
      <c r="AI34" s="4"/>
      <c r="AJ34" s="2"/>
      <c r="AK34" s="3"/>
      <c r="AL34" s="3"/>
      <c r="AM34" s="3"/>
      <c r="AN34" s="3"/>
      <c r="AO34" s="3"/>
      <c r="AP34" s="7"/>
      <c r="AQ34" s="6"/>
      <c r="AR34" s="3"/>
      <c r="AS34" s="3"/>
      <c r="AT34" s="3"/>
      <c r="AU34" s="3"/>
      <c r="AV34" s="3"/>
      <c r="AW34" s="3"/>
      <c r="AX34" s="2"/>
      <c r="AY34" s="3"/>
      <c r="AZ34" s="3"/>
      <c r="BA34" s="3"/>
      <c r="BB34" s="3"/>
      <c r="BC34" s="3"/>
      <c r="BD34" s="5"/>
      <c r="BE34" s="6"/>
      <c r="BF34" s="2"/>
      <c r="BG34" s="3"/>
      <c r="BH34" s="5"/>
      <c r="BI34" s="6"/>
      <c r="BJ34" s="3"/>
      <c r="BK34" s="3"/>
      <c r="BL34" s="3" t="s">
        <v>53</v>
      </c>
      <c r="BM34" s="7"/>
      <c r="BN34" s="11">
        <f t="shared" si="0"/>
        <v>8</v>
      </c>
    </row>
    <row r="35" spans="1:67" s="9" customFormat="1" ht="29.25" customHeight="1" x14ac:dyDescent="0.15">
      <c r="A35" s="151"/>
      <c r="B35" s="53">
        <v>4</v>
      </c>
      <c r="C35" s="54">
        <v>27</v>
      </c>
      <c r="D35" s="10" t="s">
        <v>60</v>
      </c>
      <c r="E35" s="2"/>
      <c r="F35" s="3"/>
      <c r="G35" s="3"/>
      <c r="H35" s="3"/>
      <c r="I35" s="3" t="s">
        <v>53</v>
      </c>
      <c r="J35" s="3"/>
      <c r="K35" s="3"/>
      <c r="L35" s="3"/>
      <c r="M35" s="3"/>
      <c r="N35" s="5"/>
      <c r="O35" s="6" t="s">
        <v>54</v>
      </c>
      <c r="P35" s="6" t="s">
        <v>53</v>
      </c>
      <c r="Q35" s="3"/>
      <c r="R35" s="3" t="s">
        <v>53</v>
      </c>
      <c r="S35" s="3"/>
      <c r="T35" s="3"/>
      <c r="U35" s="4"/>
      <c r="V35" s="2"/>
      <c r="W35" s="3"/>
      <c r="X35" s="3"/>
      <c r="Y35" s="3"/>
      <c r="Z35" s="3"/>
      <c r="AA35" s="3"/>
      <c r="AB35" s="3"/>
      <c r="AC35" s="3"/>
      <c r="AD35" s="5"/>
      <c r="AE35" s="6"/>
      <c r="AF35" s="6"/>
      <c r="AG35" s="3"/>
      <c r="AH35" s="3"/>
      <c r="AI35" s="4"/>
      <c r="AJ35" s="2"/>
      <c r="AK35" s="3"/>
      <c r="AL35" s="3"/>
      <c r="AM35" s="3"/>
      <c r="AN35" s="3" t="s">
        <v>53</v>
      </c>
      <c r="AO35" s="3"/>
      <c r="AP35" s="7"/>
      <c r="AQ35" s="108" t="s">
        <v>53</v>
      </c>
      <c r="AR35" s="3"/>
      <c r="AS35" s="3"/>
      <c r="AT35" s="3"/>
      <c r="AU35" s="3"/>
      <c r="AV35" s="3"/>
      <c r="AW35" s="3"/>
      <c r="AX35" s="2"/>
      <c r="AY35" s="3"/>
      <c r="AZ35" s="3"/>
      <c r="BA35" s="3"/>
      <c r="BB35" s="3"/>
      <c r="BC35" s="3"/>
      <c r="BD35" s="5"/>
      <c r="BE35" s="6"/>
      <c r="BF35" s="2"/>
      <c r="BG35" s="3"/>
      <c r="BH35" s="5"/>
      <c r="BI35" s="6" t="s">
        <v>53</v>
      </c>
      <c r="BJ35" s="3"/>
      <c r="BK35" s="3" t="s">
        <v>53</v>
      </c>
      <c r="BL35" s="3"/>
      <c r="BM35" s="7"/>
      <c r="BN35" s="11">
        <f t="shared" si="0"/>
        <v>8</v>
      </c>
    </row>
    <row r="36" spans="1:67" s="9" customFormat="1" ht="29.25" customHeight="1" thickBot="1" x14ac:dyDescent="0.2">
      <c r="A36" s="155"/>
      <c r="B36" s="100">
        <v>5</v>
      </c>
      <c r="C36" s="54">
        <v>28</v>
      </c>
      <c r="D36" s="10" t="s">
        <v>61</v>
      </c>
      <c r="E36" s="2"/>
      <c r="F36" s="3"/>
      <c r="G36" s="3"/>
      <c r="H36" s="3" t="s">
        <v>54</v>
      </c>
      <c r="I36" s="3"/>
      <c r="J36" s="3" t="s">
        <v>53</v>
      </c>
      <c r="K36" s="3" t="s">
        <v>53</v>
      </c>
      <c r="L36" s="3"/>
      <c r="M36" s="3"/>
      <c r="N36" s="5" t="s">
        <v>53</v>
      </c>
      <c r="O36" s="6"/>
      <c r="P36" s="6"/>
      <c r="Q36" s="3"/>
      <c r="R36" s="3"/>
      <c r="S36" s="3"/>
      <c r="T36" s="3"/>
      <c r="U36" s="4"/>
      <c r="V36" s="2"/>
      <c r="W36" s="3"/>
      <c r="X36" s="3"/>
      <c r="Y36" s="3"/>
      <c r="Z36" s="3"/>
      <c r="AA36" s="3"/>
      <c r="AB36" s="3"/>
      <c r="AC36" s="3"/>
      <c r="AD36" s="5"/>
      <c r="AE36" s="6"/>
      <c r="AF36" s="6"/>
      <c r="AG36" s="3"/>
      <c r="AH36" s="3"/>
      <c r="AI36" s="4"/>
      <c r="AJ36" s="2"/>
      <c r="AK36" s="3"/>
      <c r="AL36" s="3"/>
      <c r="AM36" s="3"/>
      <c r="AN36" s="3"/>
      <c r="AO36" s="3"/>
      <c r="AP36" s="7"/>
      <c r="AQ36" s="6"/>
      <c r="AR36" s="3"/>
      <c r="AS36" s="3"/>
      <c r="AT36" s="3"/>
      <c r="AU36" s="3"/>
      <c r="AV36" s="3"/>
      <c r="AW36" s="3"/>
      <c r="AX36" s="2"/>
      <c r="AY36" s="3"/>
      <c r="AZ36" s="3"/>
      <c r="BA36" s="3"/>
      <c r="BB36" s="3"/>
      <c r="BC36" s="3"/>
      <c r="BD36" s="5"/>
      <c r="BE36" s="6"/>
      <c r="BF36" s="2"/>
      <c r="BG36" s="3"/>
      <c r="BH36" s="5"/>
      <c r="BI36" s="6"/>
      <c r="BJ36" s="3"/>
      <c r="BK36" s="3"/>
      <c r="BL36" s="3" t="s">
        <v>53</v>
      </c>
      <c r="BM36" s="7"/>
      <c r="BN36" s="11">
        <f t="shared" si="0"/>
        <v>5</v>
      </c>
    </row>
    <row r="37" spans="1:67" ht="29.25" customHeight="1" thickTop="1" thickBot="1" x14ac:dyDescent="0.2">
      <c r="A37" s="143" t="s">
        <v>59</v>
      </c>
      <c r="B37" s="144"/>
      <c r="C37" s="144"/>
      <c r="D37" s="145"/>
      <c r="E37" s="105">
        <f t="shared" ref="E37:AN37" si="1">COUNTA(E9:E36)</f>
        <v>1</v>
      </c>
      <c r="F37" s="102">
        <f t="shared" si="1"/>
        <v>1</v>
      </c>
      <c r="G37" s="102">
        <f t="shared" si="1"/>
        <v>1</v>
      </c>
      <c r="H37" s="102">
        <f t="shared" si="1"/>
        <v>1</v>
      </c>
      <c r="I37" s="102">
        <f t="shared" si="1"/>
        <v>1</v>
      </c>
      <c r="J37" s="102">
        <f t="shared" si="1"/>
        <v>1</v>
      </c>
      <c r="K37" s="102">
        <f t="shared" si="1"/>
        <v>1</v>
      </c>
      <c r="L37" s="102">
        <f t="shared" si="1"/>
        <v>2</v>
      </c>
      <c r="M37" s="102">
        <f t="shared" si="1"/>
        <v>1</v>
      </c>
      <c r="N37" s="110">
        <f t="shared" ref="N37" si="2">COUNTA(N9:N36)</f>
        <v>1</v>
      </c>
      <c r="O37" s="104">
        <f t="shared" si="1"/>
        <v>4</v>
      </c>
      <c r="P37" s="102">
        <f t="shared" si="1"/>
        <v>4</v>
      </c>
      <c r="Q37" s="102">
        <f t="shared" si="1"/>
        <v>1</v>
      </c>
      <c r="R37" s="102">
        <f t="shared" si="1"/>
        <v>5</v>
      </c>
      <c r="S37" s="102">
        <f t="shared" ref="S37" si="3">COUNTA(S9:S36)</f>
        <v>2</v>
      </c>
      <c r="T37" s="102">
        <f t="shared" si="1"/>
        <v>2</v>
      </c>
      <c r="U37" s="103">
        <f t="shared" si="1"/>
        <v>1</v>
      </c>
      <c r="V37" s="101">
        <f t="shared" si="1"/>
        <v>4</v>
      </c>
      <c r="W37" s="102">
        <f t="shared" si="1"/>
        <v>3</v>
      </c>
      <c r="X37" s="102">
        <f t="shared" si="1"/>
        <v>1</v>
      </c>
      <c r="Y37" s="102">
        <f t="shared" si="1"/>
        <v>2</v>
      </c>
      <c r="Z37" s="102">
        <f t="shared" si="1"/>
        <v>2</v>
      </c>
      <c r="AA37" s="102">
        <f t="shared" si="1"/>
        <v>4</v>
      </c>
      <c r="AB37" s="102">
        <f t="shared" si="1"/>
        <v>1</v>
      </c>
      <c r="AC37" s="102">
        <f t="shared" si="1"/>
        <v>1</v>
      </c>
      <c r="AD37" s="103">
        <f t="shared" si="1"/>
        <v>1</v>
      </c>
      <c r="AE37" s="101">
        <f t="shared" si="1"/>
        <v>1</v>
      </c>
      <c r="AF37" s="102">
        <f t="shared" si="1"/>
        <v>1</v>
      </c>
      <c r="AG37" s="102">
        <f t="shared" si="1"/>
        <v>1</v>
      </c>
      <c r="AH37" s="102">
        <f t="shared" si="1"/>
        <v>2</v>
      </c>
      <c r="AI37" s="103">
        <f t="shared" si="1"/>
        <v>2</v>
      </c>
      <c r="AJ37" s="105">
        <f t="shared" si="1"/>
        <v>1</v>
      </c>
      <c r="AK37" s="102">
        <f t="shared" ref="AK37" si="4">COUNTA(AK9:AK36)</f>
        <v>8</v>
      </c>
      <c r="AL37" s="102">
        <f t="shared" ref="AL37" si="5">COUNTA(AL9:AL36)</f>
        <v>3</v>
      </c>
      <c r="AM37" s="102">
        <f t="shared" si="1"/>
        <v>2</v>
      </c>
      <c r="AN37" s="102">
        <f t="shared" si="1"/>
        <v>3</v>
      </c>
      <c r="AO37" s="102">
        <f t="shared" ref="AO37:AP37" si="6">COUNTA(AO9:AO36)</f>
        <v>1</v>
      </c>
      <c r="AP37" s="109">
        <f t="shared" si="6"/>
        <v>1</v>
      </c>
      <c r="AQ37" s="104">
        <f t="shared" ref="AQ37:BM37" si="7">COUNTA(AQ9:AQ36)</f>
        <v>4</v>
      </c>
      <c r="AR37" s="102">
        <f t="shared" si="7"/>
        <v>3</v>
      </c>
      <c r="AS37" s="102">
        <f t="shared" si="7"/>
        <v>3</v>
      </c>
      <c r="AT37" s="102">
        <f t="shared" si="7"/>
        <v>3</v>
      </c>
      <c r="AU37" s="102">
        <f t="shared" si="7"/>
        <v>1</v>
      </c>
      <c r="AV37" s="102">
        <f t="shared" si="7"/>
        <v>1</v>
      </c>
      <c r="AW37" s="102">
        <f t="shared" si="7"/>
        <v>3</v>
      </c>
      <c r="AX37" s="101">
        <f t="shared" si="7"/>
        <v>2</v>
      </c>
      <c r="AY37" s="102">
        <f t="shared" ref="AY37" si="8">COUNTA(AY9:AY36)</f>
        <v>1</v>
      </c>
      <c r="AZ37" s="102">
        <f t="shared" si="7"/>
        <v>2</v>
      </c>
      <c r="BA37" s="102">
        <f t="shared" si="7"/>
        <v>2</v>
      </c>
      <c r="BB37" s="102">
        <f t="shared" si="7"/>
        <v>1</v>
      </c>
      <c r="BC37" s="102">
        <f t="shared" si="7"/>
        <v>1</v>
      </c>
      <c r="BD37" s="103">
        <f t="shared" si="7"/>
        <v>1</v>
      </c>
      <c r="BE37" s="105">
        <f t="shared" si="7"/>
        <v>1</v>
      </c>
      <c r="BF37" s="101">
        <f t="shared" si="7"/>
        <v>1</v>
      </c>
      <c r="BG37" s="102">
        <f t="shared" ref="BG37" si="9">COUNTA(BG9:BG36)</f>
        <v>1</v>
      </c>
      <c r="BH37" s="103">
        <f t="shared" si="7"/>
        <v>2</v>
      </c>
      <c r="BI37" s="101">
        <f t="shared" si="7"/>
        <v>1</v>
      </c>
      <c r="BJ37" s="102">
        <f t="shared" si="7"/>
        <v>0</v>
      </c>
      <c r="BK37" s="102">
        <f t="shared" si="7"/>
        <v>1</v>
      </c>
      <c r="BL37" s="102">
        <f t="shared" si="7"/>
        <v>2</v>
      </c>
      <c r="BM37" s="103">
        <f t="shared" si="7"/>
        <v>1</v>
      </c>
      <c r="BN37" s="111">
        <f>SUM(BN9:BN36)</f>
        <v>113</v>
      </c>
      <c r="BO37" s="106"/>
    </row>
    <row r="38" spans="1:67" ht="14.25" thickTop="1" x14ac:dyDescent="0.15"/>
    <row r="39" spans="1:67" x14ac:dyDescent="0.15">
      <c r="E39" s="107" t="s">
        <v>96</v>
      </c>
      <c r="F39" s="107" t="s">
        <v>97</v>
      </c>
    </row>
    <row r="40" spans="1:67" ht="19.5" customHeight="1" x14ac:dyDescent="0.15">
      <c r="E40" s="107" t="s">
        <v>94</v>
      </c>
      <c r="F40" s="107" t="s">
        <v>95</v>
      </c>
    </row>
    <row r="41" spans="1:67" ht="21.75" customHeight="1" x14ac:dyDescent="0.15"/>
  </sheetData>
  <mergeCells count="80">
    <mergeCell ref="BN2:BN8"/>
    <mergeCell ref="BE3:BE8"/>
    <mergeCell ref="AT3:AT8"/>
    <mergeCell ref="AU3:AU8"/>
    <mergeCell ref="AV3:AV8"/>
    <mergeCell ref="AY3:AY8"/>
    <mergeCell ref="BF2:BH2"/>
    <mergeCell ref="BK3:BK8"/>
    <mergeCell ref="BI2:BM2"/>
    <mergeCell ref="BH3:BH8"/>
    <mergeCell ref="BI3:BI8"/>
    <mergeCell ref="BJ3:BJ8"/>
    <mergeCell ref="BL3:BL8"/>
    <mergeCell ref="BM3:BM8"/>
    <mergeCell ref="BF3:BF8"/>
    <mergeCell ref="AX2:BD2"/>
    <mergeCell ref="AE2:AI2"/>
    <mergeCell ref="AQ2:AW2"/>
    <mergeCell ref="AJ3:AJ8"/>
    <mergeCell ref="AH3:AH8"/>
    <mergeCell ref="AJ2:AP2"/>
    <mergeCell ref="AW3:AW8"/>
    <mergeCell ref="AQ3:AQ8"/>
    <mergeCell ref="AR3:AR8"/>
    <mergeCell ref="AS3:AS8"/>
    <mergeCell ref="AF3:AF8"/>
    <mergeCell ref="AI3:AI8"/>
    <mergeCell ref="AG3:AG8"/>
    <mergeCell ref="AO3:AO8"/>
    <mergeCell ref="AM3:AM8"/>
    <mergeCell ref="AP3:AP8"/>
    <mergeCell ref="A37:D37"/>
    <mergeCell ref="E3:E8"/>
    <mergeCell ref="A2:D8"/>
    <mergeCell ref="G3:G8"/>
    <mergeCell ref="H3:H8"/>
    <mergeCell ref="A9:A12"/>
    <mergeCell ref="A13:A17"/>
    <mergeCell ref="A18:A20"/>
    <mergeCell ref="A21:A26"/>
    <mergeCell ref="A27:A31"/>
    <mergeCell ref="A32:A36"/>
    <mergeCell ref="E2:N2"/>
    <mergeCell ref="M3:M8"/>
    <mergeCell ref="L3:L8"/>
    <mergeCell ref="N3:N8"/>
    <mergeCell ref="BJ1:BM1"/>
    <mergeCell ref="J3:J8"/>
    <mergeCell ref="K3:K8"/>
    <mergeCell ref="F3:F8"/>
    <mergeCell ref="I3:I8"/>
    <mergeCell ref="O2:U2"/>
    <mergeCell ref="V2:AD2"/>
    <mergeCell ref="AB3:AB8"/>
    <mergeCell ref="AC3:AC8"/>
    <mergeCell ref="AD3:AD8"/>
    <mergeCell ref="O3:O8"/>
    <mergeCell ref="Y3:Y8"/>
    <mergeCell ref="Z3:Z8"/>
    <mergeCell ref="AA3:AA8"/>
    <mergeCell ref="BD3:BD8"/>
    <mergeCell ref="BG3:BG8"/>
    <mergeCell ref="P3:P8"/>
    <mergeCell ref="AN3:AN8"/>
    <mergeCell ref="U3:U8"/>
    <mergeCell ref="X3:X8"/>
    <mergeCell ref="W3:W8"/>
    <mergeCell ref="AE3:AE8"/>
    <mergeCell ref="Q3:Q8"/>
    <mergeCell ref="R3:R8"/>
    <mergeCell ref="T3:T8"/>
    <mergeCell ref="V3:V8"/>
    <mergeCell ref="BC3:BC8"/>
    <mergeCell ref="AX3:AX8"/>
    <mergeCell ref="AZ3:AZ8"/>
    <mergeCell ref="BA3:BA8"/>
    <mergeCell ref="S3:S8"/>
    <mergeCell ref="AL3:AL8"/>
    <mergeCell ref="AK3:AK8"/>
    <mergeCell ref="BB3:BB8"/>
  </mergeCells>
  <phoneticPr fontId="2"/>
  <dataValidations count="2">
    <dataValidation type="custom" allowBlank="1" showInputMessage="1" showErrorMessage="1" sqref="BN10:BN36" xr:uid="{00000000-0002-0000-0000-000000000000}">
      <formula1>"◎.○"</formula1>
    </dataValidation>
    <dataValidation type="list" allowBlank="1" showInputMessage="1" showErrorMessage="1" sqref="E9:BM36" xr:uid="{00000000-0002-0000-0000-000001000000}">
      <formula1>"○,◎"</formula1>
    </dataValidation>
  </dataValidations>
  <printOptions horizontalCentered="1" verticalCentered="1"/>
  <pageMargins left="0.19685039370078741" right="0.19685039370078741" top="0.59055118110236227" bottom="0.19685039370078741" header="0.23622047244094491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施策体系一覧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SC06213</dc:creator>
  <cp:lastModifiedBy>藤井　章善</cp:lastModifiedBy>
  <cp:lastPrinted>2018-06-25T02:37:17Z</cp:lastPrinted>
  <dcterms:created xsi:type="dcterms:W3CDTF">2012-06-22T00:47:47Z</dcterms:created>
  <dcterms:modified xsi:type="dcterms:W3CDTF">2020-07-20T00:46:18Z</dcterms:modified>
</cp:coreProperties>
</file>