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v-file\90210企画政策課共有\◆◆◆Ｒ２年度に実施するＲ元年度事務事業評価\02_R２年度実施_R１年度事務事業評価（提出用）フォルダ\令和２年度実施_令和元年度事務事業評価_03市民福祉部\"/>
    </mc:Choice>
  </mc:AlternateContent>
  <xr:revisionPtr revIDLastSave="0" documentId="13_ncr:1_{E432AEC0-CE84-4912-B4AF-D43E09A29B1F}" xr6:coauthVersionLast="44" xr6:coauthVersionMax="44" xr10:uidLastSave="{00000000-0000-0000-0000-000000000000}"/>
  <bookViews>
    <workbookView xWindow="20430" yWindow="-60" windowWidth="19320" windowHeight="14880" tabRatio="938" firstSheet="4" activeTab="8" xr2:uid="{00000000-000D-0000-FFFF-FFFF00000000}"/>
  </bookViews>
  <sheets>
    <sheet name="Ⅰ-1医療福祉対策基金積立事業費 " sheetId="14" state="hidden" r:id="rId1"/>
    <sheet name="Ⅱ-1交通災害共済事業費 " sheetId="16" r:id="rId2"/>
    <sheet name="Ⅵ-2人権対策事業費" sheetId="15" r:id="rId3"/>
    <sheet name="Ⅵ-3①戸籍住民基本台帳費" sheetId="17" r:id="rId4"/>
    <sheet name="Ⅵ-3②住基ネットワークシステム管理費" sheetId="10" r:id="rId5"/>
    <sheet name="Ⅵ-3③個人番号事業費" sheetId="18" r:id="rId6"/>
    <sheet name="Ⅵ-3④コンビニ交付システム管理費 " sheetId="19" r:id="rId7"/>
    <sheet name="Ⅵ-3⑤電話交換等業務事業費 " sheetId="13" r:id="rId8"/>
    <sheet name="Ⅵ-3⑥市民政策調整費 " sheetId="12" r:id="rId9"/>
  </sheets>
  <definedNames>
    <definedName name="_xlnm.Print_Area" localSheetId="0">'Ⅰ-1医療福祉対策基金積立事業費 '!$A$1:$Q$79</definedName>
    <definedName name="_xlnm.Print_Area" localSheetId="1">'Ⅱ-1交通災害共済事業費 '!$A$1:$Q$79</definedName>
    <definedName name="_xlnm.Print_Area" localSheetId="2">'Ⅵ-2人権対策事業費'!$A$1:$Q$79</definedName>
    <definedName name="_xlnm.Print_Area" localSheetId="3">'Ⅵ-3①戸籍住民基本台帳費'!$A$1:$Q$87</definedName>
    <definedName name="_xlnm.Print_Area" localSheetId="4">'Ⅵ-3②住基ネットワークシステム管理費'!$A$1:$Q$81</definedName>
    <definedName name="_xlnm.Print_Area" localSheetId="5">'Ⅵ-3③個人番号事業費'!$A$1:$Q$82</definedName>
    <definedName name="_xlnm.Print_Area" localSheetId="6">'Ⅵ-3④コンビニ交付システム管理費 '!$A$1:$Q$80</definedName>
    <definedName name="_xlnm.Print_Area" localSheetId="7">'Ⅵ-3⑤電話交換等業務事業費 '!$A$1:$Q$79</definedName>
    <definedName name="_xlnm.Print_Area" localSheetId="8">'Ⅵ-3⑥市民政策調整費 '!$A$1:$Q$80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6" i="19" l="1"/>
  <c r="O36" i="19"/>
  <c r="O24" i="19" l="1"/>
  <c r="Q44" i="17" l="1"/>
  <c r="O44" i="17"/>
  <c r="N44" i="17"/>
  <c r="L44" i="17"/>
  <c r="K44" i="17"/>
  <c r="I44" i="17"/>
  <c r="G44" i="17"/>
  <c r="Q24" i="17"/>
  <c r="Q43" i="17" s="1"/>
  <c r="O24" i="17"/>
  <c r="O43" i="17" s="1"/>
  <c r="N24" i="17"/>
  <c r="L24" i="17"/>
  <c r="K24" i="17"/>
  <c r="I24" i="17"/>
  <c r="I43" i="17" s="1"/>
  <c r="G24" i="17"/>
  <c r="G43" i="17" s="1"/>
  <c r="Q36" i="14" l="1"/>
  <c r="O36" i="14"/>
  <c r="N36" i="14"/>
  <c r="L36" i="14"/>
  <c r="K36" i="14"/>
  <c r="I36" i="14"/>
  <c r="G36" i="14"/>
  <c r="Q30" i="14"/>
  <c r="Q24" i="14" s="1"/>
  <c r="Q35" i="14" s="1"/>
  <c r="O30" i="14"/>
  <c r="L30" i="14"/>
  <c r="I30" i="14"/>
  <c r="G30" i="14"/>
  <c r="G24" i="14" s="1"/>
  <c r="G35" i="14" s="1"/>
  <c r="O24" i="14"/>
  <c r="O35" i="14" s="1"/>
  <c r="N24" i="14"/>
  <c r="L24" i="14"/>
  <c r="L35" i="14" s="1"/>
  <c r="K24" i="14"/>
  <c r="I24" i="14"/>
  <c r="I35" i="14" s="1"/>
  <c r="Q37" i="12" l="1"/>
  <c r="O37" i="12"/>
  <c r="N37" i="12"/>
  <c r="L37" i="12"/>
  <c r="K37" i="12"/>
  <c r="I37" i="12"/>
  <c r="G37" i="12"/>
  <c r="Q31" i="12"/>
  <c r="O31" i="12"/>
  <c r="L31" i="12"/>
  <c r="I31" i="12"/>
  <c r="I24" i="12" s="1"/>
  <c r="I36" i="12" s="1"/>
  <c r="G31" i="12"/>
  <c r="G24" i="12" s="1"/>
  <c r="G36" i="12" s="1"/>
  <c r="Q24" i="12"/>
  <c r="Q36" i="12" s="1"/>
  <c r="O24" i="12"/>
  <c r="O36" i="12" s="1"/>
  <c r="N24" i="12"/>
  <c r="L24" i="12"/>
  <c r="L36" i="12" s="1"/>
  <c r="K24" i="12"/>
  <c r="Q36" i="13"/>
  <c r="O36" i="13"/>
  <c r="N36" i="13"/>
  <c r="L36" i="13"/>
  <c r="K36" i="13"/>
  <c r="I36" i="13"/>
  <c r="G36" i="13"/>
  <c r="Q30" i="13"/>
  <c r="Q24" i="13" s="1"/>
  <c r="Q35" i="13" s="1"/>
  <c r="O30" i="13"/>
  <c r="O24" i="13" s="1"/>
  <c r="O35" i="13" s="1"/>
  <c r="L30" i="13"/>
  <c r="L24" i="13" s="1"/>
  <c r="L35" i="13" s="1"/>
  <c r="I30" i="13"/>
  <c r="I24" i="13" s="1"/>
  <c r="I35" i="13" s="1"/>
  <c r="G30" i="13"/>
  <c r="N24" i="13"/>
  <c r="K24" i="13"/>
  <c r="G24" i="13"/>
  <c r="G35" i="13" s="1"/>
  <c r="Q36" i="15"/>
  <c r="O36" i="15"/>
  <c r="N36" i="15"/>
  <c r="L36" i="15"/>
  <c r="K36" i="15"/>
  <c r="I36" i="15"/>
  <c r="G36" i="15"/>
  <c r="Q30" i="15"/>
  <c r="Q24" i="15" s="1"/>
  <c r="Q35" i="15" s="1"/>
  <c r="O30" i="15"/>
  <c r="L30" i="15"/>
  <c r="L24" i="15" s="1"/>
  <c r="L35" i="15" s="1"/>
  <c r="I30" i="15"/>
  <c r="I24" i="15" s="1"/>
  <c r="I35" i="15" s="1"/>
  <c r="G30" i="15"/>
  <c r="O24" i="15"/>
  <c r="O35" i="15" s="1"/>
  <c r="N24" i="15"/>
  <c r="K24" i="15"/>
  <c r="G24" i="15"/>
  <c r="G35" i="15" s="1"/>
  <c r="Q36" i="16"/>
  <c r="O36" i="16"/>
  <c r="N36" i="16"/>
  <c r="L36" i="16"/>
  <c r="K36" i="16"/>
  <c r="I36" i="16"/>
  <c r="G36" i="16"/>
  <c r="Q30" i="16"/>
  <c r="O30" i="16"/>
  <c r="L30" i="16"/>
  <c r="I30" i="16"/>
  <c r="I24" i="16" s="1"/>
  <c r="I35" i="16" s="1"/>
  <c r="G30" i="16"/>
  <c r="Q24" i="16"/>
  <c r="Q35" i="16" s="1"/>
  <c r="O24" i="16"/>
  <c r="O35" i="16" s="1"/>
  <c r="N24" i="16"/>
  <c r="L24" i="16"/>
  <c r="L35" i="16" s="1"/>
  <c r="K24" i="16"/>
  <c r="G24" i="16"/>
  <c r="G35" i="16" s="1"/>
  <c r="O24" i="18" l="1"/>
  <c r="O38" i="18" s="1"/>
  <c r="Q24" i="18"/>
  <c r="Q24" i="19"/>
  <c r="L24" i="19"/>
  <c r="I24" i="19"/>
  <c r="I24" i="18" l="1"/>
  <c r="G24" i="18"/>
  <c r="Q37" i="19" l="1"/>
  <c r="O37" i="19"/>
  <c r="N37" i="19"/>
  <c r="L37" i="19"/>
  <c r="K37" i="19"/>
  <c r="I37" i="19"/>
  <c r="G37" i="19"/>
  <c r="L36" i="19"/>
  <c r="I36" i="19"/>
  <c r="N24" i="19"/>
  <c r="K24" i="19"/>
  <c r="G24" i="19"/>
  <c r="G36" i="19" s="1"/>
  <c r="G39" i="18" l="1"/>
  <c r="G38" i="18"/>
  <c r="I39" i="18" l="1"/>
  <c r="I38" i="18"/>
  <c r="Q38" i="10" l="1"/>
  <c r="O38" i="10"/>
  <c r="N38" i="10"/>
  <c r="L38" i="10"/>
  <c r="K38" i="10"/>
  <c r="I38" i="10"/>
  <c r="G38" i="10"/>
  <c r="Q32" i="10"/>
  <c r="Q24" i="10" s="1"/>
  <c r="Q37" i="10" s="1"/>
  <c r="O32" i="10"/>
  <c r="L32" i="10"/>
  <c r="I32" i="10"/>
  <c r="G32" i="10"/>
  <c r="G24" i="10" s="1"/>
  <c r="G37" i="10" s="1"/>
  <c r="I24" i="10" l="1"/>
  <c r="I37" i="10" s="1"/>
  <c r="L24" i="10"/>
  <c r="L37" i="10" s="1"/>
  <c r="O24" i="10"/>
  <c r="O37" i="10" s="1"/>
  <c r="L24" i="18"/>
  <c r="L38" i="18" s="1"/>
  <c r="N24" i="18"/>
  <c r="Q38" i="18"/>
  <c r="L39" i="18"/>
  <c r="N39" i="18"/>
  <c r="O39" i="18"/>
  <c r="Q39" i="18"/>
</calcChain>
</file>

<file path=xl/sharedStrings.xml><?xml version="1.0" encoding="utf-8"?>
<sst xmlns="http://schemas.openxmlformats.org/spreadsheetml/2006/main" count="1254" uniqueCount="408">
  <si>
    <t>事務事業</t>
    <phoneticPr fontId="3"/>
  </si>
  <si>
    <t>評価表</t>
    <rPh sb="0" eb="2">
      <t>ヒョウカ</t>
    </rPh>
    <rPh sb="2" eb="3">
      <t>ヒョウ</t>
    </rPh>
    <phoneticPr fontId="3"/>
  </si>
  <si>
    <t>［単位：千円、人］</t>
    <phoneticPr fontId="3"/>
  </si>
  <si>
    <t xml:space="preserve"> １　事務事業の位置付け（Ｐｌａｎ）</t>
    <rPh sb="3" eb="5">
      <t>ジム</t>
    </rPh>
    <rPh sb="5" eb="7">
      <t>ジギョウ</t>
    </rPh>
    <rPh sb="8" eb="11">
      <t>イチヅ</t>
    </rPh>
    <phoneticPr fontId="3"/>
  </si>
  <si>
    <t>所管部課名</t>
    <rPh sb="0" eb="2">
      <t>ショカン</t>
    </rPh>
    <rPh sb="2" eb="3">
      <t>ブ</t>
    </rPh>
    <rPh sb="3" eb="4">
      <t>カ</t>
    </rPh>
    <rPh sb="4" eb="5">
      <t>メイ</t>
    </rPh>
    <phoneticPr fontId="3"/>
  </si>
  <si>
    <t>市民福祉部市民課</t>
    <rPh sb="0" eb="2">
      <t>シミン</t>
    </rPh>
    <rPh sb="2" eb="4">
      <t>フクシ</t>
    </rPh>
    <rPh sb="4" eb="5">
      <t>ブ</t>
    </rPh>
    <rPh sb="5" eb="8">
      <t>シミンカ</t>
    </rPh>
    <phoneticPr fontId="3"/>
  </si>
  <si>
    <t>根拠法令等</t>
    <rPh sb="0" eb="2">
      <t>コンキョ</t>
    </rPh>
    <rPh sb="2" eb="5">
      <t>ホウレイナド</t>
    </rPh>
    <phoneticPr fontId="3"/>
  </si>
  <si>
    <t>住民基本台帳法</t>
    <rPh sb="0" eb="2">
      <t>ジュウミン</t>
    </rPh>
    <rPh sb="2" eb="4">
      <t>キホン</t>
    </rPh>
    <rPh sb="4" eb="6">
      <t>ダイチョウ</t>
    </rPh>
    <rPh sb="6" eb="7">
      <t>ホウ</t>
    </rPh>
    <phoneticPr fontId="3"/>
  </si>
  <si>
    <t>事業の類型</t>
    <rPh sb="0" eb="2">
      <t>ジギョウ</t>
    </rPh>
    <rPh sb="3" eb="5">
      <t>ルイケイ</t>
    </rPh>
    <phoneticPr fontId="3"/>
  </si>
  <si>
    <t>　■ ソフト事業　　　　□ 建設・整備事業　　　　□ 施設管理　　　　□ 内部管理</t>
    <rPh sb="6" eb="8">
      <t>ジギョウ</t>
    </rPh>
    <rPh sb="14" eb="16">
      <t>ケンセツ</t>
    </rPh>
    <rPh sb="17" eb="19">
      <t>セイビ</t>
    </rPh>
    <rPh sb="19" eb="21">
      <t>ジギョウ</t>
    </rPh>
    <rPh sb="27" eb="29">
      <t>シセツ</t>
    </rPh>
    <rPh sb="29" eb="31">
      <t>カンリ</t>
    </rPh>
    <rPh sb="37" eb="39">
      <t>ナイブ</t>
    </rPh>
    <rPh sb="39" eb="41">
      <t>カンリ</t>
    </rPh>
    <phoneticPr fontId="3"/>
  </si>
  <si>
    <t>政策</t>
    <rPh sb="0" eb="2">
      <t>セイサク</t>
    </rPh>
    <phoneticPr fontId="3"/>
  </si>
  <si>
    <t>施策</t>
    <rPh sb="0" eb="1">
      <t>セ</t>
    </rPh>
    <rPh sb="1" eb="2">
      <t>サク</t>
    </rPh>
    <phoneticPr fontId="3"/>
  </si>
  <si>
    <t>小施策</t>
    <rPh sb="0" eb="1">
      <t>ショウ</t>
    </rPh>
    <rPh sb="1" eb="3">
      <t>シサク</t>
    </rPh>
    <phoneticPr fontId="3"/>
  </si>
  <si>
    <t>予算科目等</t>
    <rPh sb="0" eb="2">
      <t>ヨサン</t>
    </rPh>
    <rPh sb="2" eb="5">
      <t>カモクトウ</t>
    </rPh>
    <phoneticPr fontId="3"/>
  </si>
  <si>
    <t>会計</t>
    <rPh sb="0" eb="2">
      <t>カイケイ</t>
    </rPh>
    <phoneticPr fontId="3"/>
  </si>
  <si>
    <t>一般会計</t>
    <rPh sb="0" eb="2">
      <t>イッパン</t>
    </rPh>
    <rPh sb="2" eb="4">
      <t>カイケイ</t>
    </rPh>
    <phoneticPr fontId="3"/>
  </si>
  <si>
    <t>款</t>
    <rPh sb="0" eb="1">
      <t>カン</t>
    </rPh>
    <phoneticPr fontId="3"/>
  </si>
  <si>
    <t>総務費</t>
    <rPh sb="0" eb="2">
      <t>ソウム</t>
    </rPh>
    <rPh sb="2" eb="3">
      <t>ヒ</t>
    </rPh>
    <phoneticPr fontId="3"/>
  </si>
  <si>
    <t>項</t>
    <rPh sb="0" eb="1">
      <t>コウ</t>
    </rPh>
    <phoneticPr fontId="3"/>
  </si>
  <si>
    <t>戸籍住民基本台帳費</t>
    <rPh sb="0" eb="2">
      <t>コセキ</t>
    </rPh>
    <rPh sb="2" eb="4">
      <t>ジュウミン</t>
    </rPh>
    <rPh sb="4" eb="6">
      <t>キホン</t>
    </rPh>
    <rPh sb="6" eb="8">
      <t>ダイチョウ</t>
    </rPh>
    <rPh sb="8" eb="9">
      <t>ヒ</t>
    </rPh>
    <phoneticPr fontId="3"/>
  </si>
  <si>
    <t>目</t>
    <rPh sb="0" eb="1">
      <t>モク</t>
    </rPh>
    <phoneticPr fontId="3"/>
  </si>
  <si>
    <t>事項</t>
    <rPh sb="0" eb="2">
      <t>ジコウ</t>
    </rPh>
    <phoneticPr fontId="3"/>
  </si>
  <si>
    <t>住基ネットワークシステム管理事業費</t>
    <rPh sb="0" eb="1">
      <t>ジュウ</t>
    </rPh>
    <rPh sb="1" eb="2">
      <t>キ</t>
    </rPh>
    <rPh sb="12" eb="14">
      <t>カンリ</t>
    </rPh>
    <rPh sb="14" eb="16">
      <t>ジギョウ</t>
    </rPh>
    <rPh sb="16" eb="17">
      <t>ヒ</t>
    </rPh>
    <phoneticPr fontId="3"/>
  </si>
  <si>
    <t>細事項</t>
    <rPh sb="0" eb="1">
      <t>サイ</t>
    </rPh>
    <rPh sb="1" eb="3">
      <t>ジコウ</t>
    </rPh>
    <phoneticPr fontId="3"/>
  </si>
  <si>
    <t>　２　事務事業の実施　（Ｄｏ）</t>
    <rPh sb="3" eb="5">
      <t>ジム</t>
    </rPh>
    <rPh sb="5" eb="7">
      <t>ジギョウ</t>
    </rPh>
    <rPh sb="8" eb="10">
      <t>ジッシ</t>
    </rPh>
    <phoneticPr fontId="3"/>
  </si>
  <si>
    <t>事業の内容</t>
    <rPh sb="0" eb="2">
      <t>ジギョウ</t>
    </rPh>
    <rPh sb="3" eb="5">
      <t>ナイヨウ</t>
    </rPh>
    <phoneticPr fontId="3"/>
  </si>
  <si>
    <t>概要</t>
    <rPh sb="0" eb="2">
      <t>ガイヨウ</t>
    </rPh>
    <phoneticPr fontId="3"/>
  </si>
  <si>
    <t>対象（誰を、何を対象とする事業か）</t>
  </si>
  <si>
    <t>意図（どのような状態にしたいのか）</t>
    <rPh sb="8" eb="10">
      <t>ジョウタイ</t>
    </rPh>
    <phoneticPr fontId="3"/>
  </si>
  <si>
    <t>手段（市がどのような活動をするか）</t>
    <phoneticPr fontId="3"/>
  </si>
  <si>
    <t>事業期間</t>
    <rPh sb="0" eb="2">
      <t>ジギョウ</t>
    </rPh>
    <rPh sb="2" eb="4">
      <t>キカン</t>
    </rPh>
    <phoneticPr fontId="3"/>
  </si>
  <si>
    <t>　■ 単年度繰返　□ 期間限定複数年度（⇒　　　　年度 ～　　　　年度）</t>
    <rPh sb="3" eb="6">
      <t>タンネンド</t>
    </rPh>
    <rPh sb="6" eb="8">
      <t>クリカエ</t>
    </rPh>
    <rPh sb="11" eb="13">
      <t>キカン</t>
    </rPh>
    <rPh sb="13" eb="15">
      <t>ゲンテイ</t>
    </rPh>
    <rPh sb="15" eb="17">
      <t>フクスウ</t>
    </rPh>
    <rPh sb="17" eb="19">
      <t>ネンド</t>
    </rPh>
    <phoneticPr fontId="3"/>
  </si>
  <si>
    <t>指標名</t>
    <phoneticPr fontId="3"/>
  </si>
  <si>
    <t>目標値</t>
    <phoneticPr fontId="3"/>
  </si>
  <si>
    <t>目標年度</t>
    <rPh sb="0" eb="2">
      <t>モクヒョウ</t>
    </rPh>
    <phoneticPr fontId="3"/>
  </si>
  <si>
    <t>活動指標</t>
    <rPh sb="0" eb="2">
      <t>カツドウ</t>
    </rPh>
    <rPh sb="2" eb="4">
      <t>シヒョウ</t>
    </rPh>
    <phoneticPr fontId="3"/>
  </si>
  <si>
    <t>成果指標</t>
    <rPh sb="0" eb="2">
      <t>セイカ</t>
    </rPh>
    <rPh sb="2" eb="4">
      <t>シヒョウ</t>
    </rPh>
    <phoneticPr fontId="3"/>
  </si>
  <si>
    <t>経費及び指標の推移</t>
    <rPh sb="0" eb="2">
      <t>ケイヒ</t>
    </rPh>
    <rPh sb="2" eb="3">
      <t>オヨ</t>
    </rPh>
    <rPh sb="4" eb="6">
      <t>シヒョウ</t>
    </rPh>
    <rPh sb="7" eb="9">
      <t>スイイ</t>
    </rPh>
    <phoneticPr fontId="3"/>
  </si>
  <si>
    <t>項目</t>
  </si>
  <si>
    <t xml:space="preserve">事業費 </t>
    <rPh sb="0" eb="2">
      <t>ジギョウ</t>
    </rPh>
    <rPh sb="2" eb="3">
      <t>ヒ</t>
    </rPh>
    <phoneticPr fontId="3"/>
  </si>
  <si>
    <t>住基ネットワークシステム消耗品</t>
    <rPh sb="0" eb="1">
      <t>ジュウ</t>
    </rPh>
    <rPh sb="1" eb="2">
      <t>キ</t>
    </rPh>
    <rPh sb="12" eb="14">
      <t>ショウモウ</t>
    </rPh>
    <rPh sb="14" eb="15">
      <t>ヒン</t>
    </rPh>
    <phoneticPr fontId="3"/>
  </si>
  <si>
    <t>住基ネットワークシステム保守委託</t>
    <rPh sb="0" eb="1">
      <t>ジュウ</t>
    </rPh>
    <rPh sb="1" eb="2">
      <t>キ</t>
    </rPh>
    <rPh sb="12" eb="14">
      <t>ホシュ</t>
    </rPh>
    <rPh sb="14" eb="16">
      <t>イタク</t>
    </rPh>
    <phoneticPr fontId="3"/>
  </si>
  <si>
    <t>住基ネットワークシステム機器賃借</t>
    <rPh sb="0" eb="1">
      <t>ジュウ</t>
    </rPh>
    <rPh sb="1" eb="2">
      <t>キ</t>
    </rPh>
    <rPh sb="12" eb="14">
      <t>キキ</t>
    </rPh>
    <rPh sb="14" eb="16">
      <t>チンシャク</t>
    </rPh>
    <phoneticPr fontId="3"/>
  </si>
  <si>
    <t>補助金</t>
    <rPh sb="0" eb="3">
      <t>ホジョキン</t>
    </rPh>
    <phoneticPr fontId="3"/>
  </si>
  <si>
    <t>財源内訳</t>
    <rPh sb="0" eb="2">
      <t>ザイゲン</t>
    </rPh>
    <rPh sb="2" eb="4">
      <t>ウチワケ</t>
    </rPh>
    <phoneticPr fontId="3"/>
  </si>
  <si>
    <t>国・県支出金</t>
    <rPh sb="0" eb="1">
      <t>クニ</t>
    </rPh>
    <rPh sb="2" eb="3">
      <t>ケン</t>
    </rPh>
    <rPh sb="3" eb="6">
      <t>シシュツキン</t>
    </rPh>
    <phoneticPr fontId="3"/>
  </si>
  <si>
    <t>その他</t>
    <phoneticPr fontId="3"/>
  </si>
  <si>
    <t>一般財源</t>
    <phoneticPr fontId="3"/>
  </si>
  <si>
    <t>要員配置状況</t>
    <rPh sb="0" eb="2">
      <t>ヨウイン</t>
    </rPh>
    <rPh sb="2" eb="4">
      <t>ハイチ</t>
    </rPh>
    <rPh sb="4" eb="6">
      <t>ジョウキョウ</t>
    </rPh>
    <phoneticPr fontId="3"/>
  </si>
  <si>
    <t>職員</t>
    <rPh sb="0" eb="2">
      <t>ショクイン</t>
    </rPh>
    <phoneticPr fontId="3"/>
  </si>
  <si>
    <t>嘱託員</t>
    <rPh sb="0" eb="3">
      <t>ショクタクイン</t>
    </rPh>
    <phoneticPr fontId="3"/>
  </si>
  <si>
    <t>臨時職員等</t>
    <rPh sb="0" eb="2">
      <t>リンジ</t>
    </rPh>
    <rPh sb="2" eb="4">
      <t>ショクイン</t>
    </rPh>
    <rPh sb="4" eb="5">
      <t>ナド</t>
    </rPh>
    <phoneticPr fontId="3"/>
  </si>
  <si>
    <t>活動指標の推移</t>
    <rPh sb="0" eb="2">
      <t>カツドウ</t>
    </rPh>
    <rPh sb="2" eb="4">
      <t>シヒョウ</t>
    </rPh>
    <rPh sb="5" eb="7">
      <t>スイイ</t>
    </rPh>
    <phoneticPr fontId="3"/>
  </si>
  <si>
    <t>成果指標の推移</t>
    <rPh sb="0" eb="2">
      <t>セイカ</t>
    </rPh>
    <rPh sb="2" eb="4">
      <t>シヒョウ</t>
    </rPh>
    <rPh sb="5" eb="7">
      <t>スイイ</t>
    </rPh>
    <phoneticPr fontId="3"/>
  </si>
  <si>
    <t>特筆すべき事項等</t>
    <rPh sb="0" eb="2">
      <t>トクヒツ</t>
    </rPh>
    <rPh sb="5" eb="8">
      <t>ジコウナド</t>
    </rPh>
    <phoneticPr fontId="3"/>
  </si>
  <si>
    <t>妥　当　性</t>
    <rPh sb="0" eb="1">
      <t>ユズル</t>
    </rPh>
    <rPh sb="2" eb="3">
      <t>トウ</t>
    </rPh>
    <rPh sb="4" eb="5">
      <t>セイ</t>
    </rPh>
    <phoneticPr fontId="3"/>
  </si>
  <si>
    <t>対象・手段の妥当性</t>
    <phoneticPr fontId="3"/>
  </si>
  <si>
    <t>■ 妥当である　　　□ 改善の余地はある　　　□ 妥当ではない</t>
    <phoneticPr fontId="3"/>
  </si>
  <si>
    <t>（上記選択の理由）</t>
    <rPh sb="1" eb="3">
      <t>ジョウキ</t>
    </rPh>
    <rPh sb="3" eb="5">
      <t>センタク</t>
    </rPh>
    <rPh sb="6" eb="8">
      <t>リユウ</t>
    </rPh>
    <phoneticPr fontId="3"/>
  </si>
  <si>
    <t>市が関与すべき妥当性</t>
    <rPh sb="0" eb="1">
      <t>シ</t>
    </rPh>
    <rPh sb="2" eb="4">
      <t>カンヨ</t>
    </rPh>
    <phoneticPr fontId="3"/>
  </si>
  <si>
    <t>■ 市が関与すべき　　　□ 民間でも可能　　　□ 民間で実施すべき</t>
    <rPh sb="2" eb="3">
      <t>シ</t>
    </rPh>
    <rPh sb="4" eb="6">
      <t>カンヨ</t>
    </rPh>
    <rPh sb="14" eb="16">
      <t>ミンカン</t>
    </rPh>
    <rPh sb="18" eb="20">
      <t>カノウ</t>
    </rPh>
    <rPh sb="25" eb="27">
      <t>ミンカン</t>
    </rPh>
    <rPh sb="28" eb="30">
      <t>ジッシ</t>
    </rPh>
    <phoneticPr fontId="3"/>
  </si>
  <si>
    <t>効　率　性</t>
    <rPh sb="0" eb="1">
      <t>コウ</t>
    </rPh>
    <rPh sb="2" eb="3">
      <t>リツ</t>
    </rPh>
    <rPh sb="4" eb="5">
      <t>セイ</t>
    </rPh>
    <phoneticPr fontId="3"/>
  </si>
  <si>
    <t>事業費の削減余地</t>
    <rPh sb="0" eb="2">
      <t>ジギョウ</t>
    </rPh>
    <rPh sb="2" eb="3">
      <t>ヒ</t>
    </rPh>
    <rPh sb="4" eb="6">
      <t>サクゲン</t>
    </rPh>
    <rPh sb="6" eb="8">
      <t>ヨチ</t>
    </rPh>
    <phoneticPr fontId="3"/>
  </si>
  <si>
    <t>□ 削減の余地がある　　　　　■ 削減の余地はない</t>
    <rPh sb="2" eb="4">
      <t>サクゲン</t>
    </rPh>
    <rPh sb="5" eb="7">
      <t>ヨチ</t>
    </rPh>
    <rPh sb="17" eb="19">
      <t>サクゲン</t>
    </rPh>
    <rPh sb="20" eb="22">
      <t>ヨチ</t>
    </rPh>
    <phoneticPr fontId="3"/>
  </si>
  <si>
    <t>要員配置の削減余地</t>
    <rPh sb="0" eb="2">
      <t>ヨウイン</t>
    </rPh>
    <rPh sb="2" eb="4">
      <t>ハイチ</t>
    </rPh>
    <rPh sb="5" eb="7">
      <t>サクゲン</t>
    </rPh>
    <rPh sb="7" eb="9">
      <t>ヨチ</t>
    </rPh>
    <phoneticPr fontId="3"/>
  </si>
  <si>
    <t>有　効　性</t>
    <rPh sb="0" eb="1">
      <t>ユウ</t>
    </rPh>
    <rPh sb="2" eb="3">
      <t>コウ</t>
    </rPh>
    <rPh sb="4" eb="5">
      <t>セイ</t>
    </rPh>
    <phoneticPr fontId="3"/>
  </si>
  <si>
    <t>成果の達成度</t>
    <rPh sb="0" eb="2">
      <t>セイカ</t>
    </rPh>
    <rPh sb="3" eb="5">
      <t>タッセイ</t>
    </rPh>
    <rPh sb="5" eb="6">
      <t>ド</t>
    </rPh>
    <phoneticPr fontId="3"/>
  </si>
  <si>
    <t>□ 達成度はかなり高い　　■ 達成度はやや高い　　□ 達成度は低い</t>
    <rPh sb="2" eb="4">
      <t>タッセイ</t>
    </rPh>
    <rPh sb="4" eb="5">
      <t>ド</t>
    </rPh>
    <rPh sb="9" eb="10">
      <t>タカ</t>
    </rPh>
    <rPh sb="15" eb="17">
      <t>タッセイ</t>
    </rPh>
    <rPh sb="17" eb="18">
      <t>ド</t>
    </rPh>
    <rPh sb="21" eb="22">
      <t>タカ</t>
    </rPh>
    <rPh sb="27" eb="29">
      <t>タッセイ</t>
    </rPh>
    <rPh sb="29" eb="30">
      <t>ド</t>
    </rPh>
    <rPh sb="31" eb="32">
      <t>ヒク</t>
    </rPh>
    <phoneticPr fontId="3"/>
  </si>
  <si>
    <t>（上記選択の理由　※成果指標の過去の動向把握(5段階)結果を含めて選択理由を記入）</t>
    <rPh sb="1" eb="3">
      <t>ジョウキ</t>
    </rPh>
    <rPh sb="3" eb="5">
      <t>センタク</t>
    </rPh>
    <rPh sb="6" eb="8">
      <t>リユウ</t>
    </rPh>
    <rPh sb="10" eb="12">
      <t>セイカ</t>
    </rPh>
    <rPh sb="12" eb="14">
      <t>シヒョウ</t>
    </rPh>
    <rPh sb="15" eb="17">
      <t>カコ</t>
    </rPh>
    <rPh sb="18" eb="20">
      <t>ドウコウ</t>
    </rPh>
    <rPh sb="20" eb="22">
      <t>ハアク</t>
    </rPh>
    <rPh sb="24" eb="26">
      <t>ダンカイ</t>
    </rPh>
    <rPh sb="27" eb="29">
      <t>ケッカ</t>
    </rPh>
    <rPh sb="30" eb="31">
      <t>フク</t>
    </rPh>
    <rPh sb="33" eb="35">
      <t>センタク</t>
    </rPh>
    <rPh sb="35" eb="37">
      <t>リユウ</t>
    </rPh>
    <rPh sb="38" eb="40">
      <t>キニュウ</t>
    </rPh>
    <phoneticPr fontId="3"/>
  </si>
  <si>
    <t>成果の向上余地</t>
    <rPh sb="0" eb="2">
      <t>セイカ</t>
    </rPh>
    <rPh sb="3" eb="5">
      <t>コウジョウ</t>
    </rPh>
    <rPh sb="5" eb="7">
      <t>ヨチ</t>
    </rPh>
    <phoneticPr fontId="3"/>
  </si>
  <si>
    <t>■ 余地がかなりある　□ 余地がある程度ある　□余地はほとんどない</t>
    <rPh sb="2" eb="4">
      <t>ヨチ</t>
    </rPh>
    <rPh sb="13" eb="15">
      <t>ヨチ</t>
    </rPh>
    <rPh sb="18" eb="20">
      <t>テイド</t>
    </rPh>
    <rPh sb="24" eb="26">
      <t>ヨチ</t>
    </rPh>
    <phoneticPr fontId="3"/>
  </si>
  <si>
    <t>　４　事務事業の改革・改善の方向性　（Ａｃｔｉｏｎ）</t>
    <rPh sb="3" eb="5">
      <t>ジム</t>
    </rPh>
    <rPh sb="5" eb="7">
      <t>ジギョウ</t>
    </rPh>
    <rPh sb="8" eb="10">
      <t>カイカク</t>
    </rPh>
    <rPh sb="11" eb="13">
      <t>カイゼン</t>
    </rPh>
    <rPh sb="14" eb="17">
      <t>ホウコウセイ</t>
    </rPh>
    <phoneticPr fontId="3"/>
  </si>
  <si>
    <t>一次評価結果</t>
    <rPh sb="0" eb="2">
      <t>イチジ</t>
    </rPh>
    <rPh sb="2" eb="4">
      <t>ヒョウカ</t>
    </rPh>
    <rPh sb="4" eb="6">
      <t>ケッカ</t>
    </rPh>
    <phoneticPr fontId="3"/>
  </si>
  <si>
    <t>今後の改革の方向性</t>
    <rPh sb="0" eb="2">
      <t>コンゴ</t>
    </rPh>
    <rPh sb="3" eb="5">
      <t>カイカク</t>
    </rPh>
    <rPh sb="6" eb="9">
      <t>ホウコウセイ</t>
    </rPh>
    <phoneticPr fontId="3"/>
  </si>
  <si>
    <t>■ 現状のまま継続</t>
    <rPh sb="2" eb="4">
      <t>ゲンジョウ</t>
    </rPh>
    <rPh sb="7" eb="9">
      <t>ケイゾク</t>
    </rPh>
    <phoneticPr fontId="3"/>
  </si>
  <si>
    <r>
      <t>□ 見直しの上で継続　</t>
    </r>
    <r>
      <rPr>
        <sz val="9"/>
        <color indexed="8"/>
        <rFont val="ＭＳ ゴシック"/>
        <family val="3"/>
        <charset val="128"/>
      </rPr>
      <t>⇒　今後の方向性：□拡大 □他の事業と統合 □手段の改善 □移管 □縮小</t>
    </r>
    <rPh sb="2" eb="4">
      <t>ミナオ</t>
    </rPh>
    <rPh sb="6" eb="7">
      <t>ウエ</t>
    </rPh>
    <rPh sb="8" eb="10">
      <t>ケイゾク</t>
    </rPh>
    <rPh sb="13" eb="15">
      <t>コンゴ</t>
    </rPh>
    <rPh sb="16" eb="19">
      <t>ホウコウセイ</t>
    </rPh>
    <rPh sb="21" eb="23">
      <t>カクダイ</t>
    </rPh>
    <rPh sb="25" eb="26">
      <t>タ</t>
    </rPh>
    <rPh sb="27" eb="29">
      <t>ジギョウ</t>
    </rPh>
    <rPh sb="30" eb="32">
      <t>トウゴウ</t>
    </rPh>
    <rPh sb="34" eb="36">
      <t>シュダン</t>
    </rPh>
    <rPh sb="37" eb="39">
      <t>カイゼン</t>
    </rPh>
    <rPh sb="41" eb="43">
      <t>イカン</t>
    </rPh>
    <rPh sb="45" eb="47">
      <t>シュクショウ</t>
    </rPh>
    <phoneticPr fontId="3"/>
  </si>
  <si>
    <t>□ 休止　　　　　　　　　　□ 廃止</t>
    <rPh sb="2" eb="4">
      <t>キュウシ</t>
    </rPh>
    <rPh sb="16" eb="18">
      <t>ハイシ</t>
    </rPh>
    <phoneticPr fontId="3"/>
  </si>
  <si>
    <t>上記方向付けの理由</t>
    <rPh sb="0" eb="2">
      <t>ジョウキ</t>
    </rPh>
    <rPh sb="2" eb="4">
      <t>ホウコウ</t>
    </rPh>
    <rPh sb="4" eb="5">
      <t>ヅ</t>
    </rPh>
    <rPh sb="7" eb="9">
      <t>リユウ</t>
    </rPh>
    <phoneticPr fontId="3"/>
  </si>
  <si>
    <t>改革・改善の内容とそれを実施していくための手段・計画</t>
    <rPh sb="0" eb="2">
      <t>カイカク</t>
    </rPh>
    <rPh sb="3" eb="5">
      <t>カイゼン</t>
    </rPh>
    <rPh sb="6" eb="8">
      <t>ナイヨウ</t>
    </rPh>
    <rPh sb="12" eb="14">
      <t>ジッシ</t>
    </rPh>
    <rPh sb="21" eb="23">
      <t>シュダン</t>
    </rPh>
    <rPh sb="24" eb="26">
      <t>ケイカク</t>
    </rPh>
    <phoneticPr fontId="3"/>
  </si>
  <si>
    <t>二次評価結果</t>
    <rPh sb="0" eb="2">
      <t>ニジ</t>
    </rPh>
    <rPh sb="2" eb="4">
      <t>ヒョウカ</t>
    </rPh>
    <rPh sb="4" eb="6">
      <t>ケッカ</t>
    </rPh>
    <phoneticPr fontId="3"/>
  </si>
  <si>
    <t>年２回</t>
    <rPh sb="0" eb="1">
      <t>ネン</t>
    </rPh>
    <rPh sb="2" eb="3">
      <t>カイ</t>
    </rPh>
    <phoneticPr fontId="3"/>
  </si>
  <si>
    <t>セキュリティ研修及び支所現地調査の実施</t>
    <rPh sb="6" eb="8">
      <t>ケンシュウ</t>
    </rPh>
    <rPh sb="8" eb="9">
      <t>オヨ</t>
    </rPh>
    <rPh sb="10" eb="12">
      <t>シショ</t>
    </rPh>
    <rPh sb="12" eb="14">
      <t>ゲンチ</t>
    </rPh>
    <rPh sb="14" eb="16">
      <t>チョウサ</t>
    </rPh>
    <rPh sb="17" eb="19">
      <t>ジッシ</t>
    </rPh>
    <phoneticPr fontId="2"/>
  </si>
  <si>
    <t>住基ネット事故ゼロ</t>
    <rPh sb="0" eb="1">
      <t>ジュウ</t>
    </rPh>
    <rPh sb="1" eb="2">
      <t>キ</t>
    </rPh>
    <rPh sb="5" eb="7">
      <t>ジコ</t>
    </rPh>
    <phoneticPr fontId="3"/>
  </si>
  <si>
    <t>個人番号カードの普及啓発</t>
    <rPh sb="0" eb="2">
      <t>コジン</t>
    </rPh>
    <rPh sb="2" eb="4">
      <t>バンゴウ</t>
    </rPh>
    <rPh sb="8" eb="10">
      <t>フキュウ</t>
    </rPh>
    <rPh sb="10" eb="12">
      <t>ケイハツ</t>
    </rPh>
    <phoneticPr fontId="3"/>
  </si>
  <si>
    <t>個人番号カード普及率</t>
    <rPh sb="0" eb="2">
      <t>コジン</t>
    </rPh>
    <rPh sb="2" eb="4">
      <t>バンゴウ</t>
    </rPh>
    <rPh sb="7" eb="9">
      <t>フキュウ</t>
    </rPh>
    <rPh sb="9" eb="10">
      <t>リツ</t>
    </rPh>
    <phoneticPr fontId="2"/>
  </si>
  <si>
    <t>行政嘱託員報酬</t>
    <rPh sb="0" eb="2">
      <t>ギョウセイ</t>
    </rPh>
    <rPh sb="2" eb="4">
      <t>ショクタク</t>
    </rPh>
    <rPh sb="4" eb="5">
      <t>イン</t>
    </rPh>
    <rPh sb="5" eb="7">
      <t>ホウシュウ</t>
    </rPh>
    <phoneticPr fontId="3"/>
  </si>
  <si>
    <t>臨時職員雇上料</t>
    <rPh sb="0" eb="2">
      <t>リンジ</t>
    </rPh>
    <rPh sb="2" eb="4">
      <t>ショクイン</t>
    </rPh>
    <rPh sb="4" eb="5">
      <t>ヤトイ</t>
    </rPh>
    <rPh sb="5" eb="6">
      <t>ア</t>
    </rPh>
    <rPh sb="6" eb="7">
      <t>リョウ</t>
    </rPh>
    <phoneticPr fontId="3"/>
  </si>
  <si>
    <t>通信運搬費</t>
    <rPh sb="0" eb="2">
      <t>ツウシン</t>
    </rPh>
    <rPh sb="2" eb="4">
      <t>ウンパン</t>
    </rPh>
    <rPh sb="4" eb="5">
      <t>ヒ</t>
    </rPh>
    <phoneticPr fontId="2"/>
  </si>
  <si>
    <t>●過去の動向把握…□大きく改善、■改善、□ほぼ横ばい、□減少、□大きく減少
　住基ネットワークシステムはこれまで安定稼動し、市民の利便性の向上及び行政事務の効率化に寄与している。</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39" eb="40">
      <t>ジュウ</t>
    </rPh>
    <rPh sb="40" eb="41">
      <t>キ</t>
    </rPh>
    <rPh sb="56" eb="58">
      <t>アンテイ</t>
    </rPh>
    <rPh sb="58" eb="60">
      <t>カドウ</t>
    </rPh>
    <rPh sb="62" eb="64">
      <t>シミン</t>
    </rPh>
    <rPh sb="65" eb="68">
      <t>リベンセイ</t>
    </rPh>
    <rPh sb="69" eb="71">
      <t>コウジョウ</t>
    </rPh>
    <rPh sb="71" eb="72">
      <t>オヨ</t>
    </rPh>
    <rPh sb="73" eb="75">
      <t>ギョウセイ</t>
    </rPh>
    <rPh sb="75" eb="77">
      <t>ジム</t>
    </rPh>
    <rPh sb="78" eb="81">
      <t>コウリツカ</t>
    </rPh>
    <rPh sb="82" eb="84">
      <t>キヨ</t>
    </rPh>
    <phoneticPr fontId="3"/>
  </si>
  <si>
    <t>□ 余地がかなりある　■ 余地がある程度ある　□余地はほとんどない</t>
    <rPh sb="2" eb="4">
      <t>ヨチ</t>
    </rPh>
    <rPh sb="13" eb="15">
      <t>ヨチ</t>
    </rPh>
    <rPh sb="18" eb="20">
      <t>テイド</t>
    </rPh>
    <rPh sb="24" eb="26">
      <t>ヨチ</t>
    </rPh>
    <phoneticPr fontId="3"/>
  </si>
  <si>
    <t>市民福祉部 市民課</t>
    <rPh sb="0" eb="2">
      <t>シミン</t>
    </rPh>
    <rPh sb="2" eb="4">
      <t>フクシ</t>
    </rPh>
    <rPh sb="4" eb="5">
      <t>ブ</t>
    </rPh>
    <rPh sb="6" eb="9">
      <t>シミンカ</t>
    </rPh>
    <phoneticPr fontId="3"/>
  </si>
  <si>
    <t>一般会計</t>
    <rPh sb="0" eb="4">
      <t>イッパンカイケイ</t>
    </rPh>
    <phoneticPr fontId="3"/>
  </si>
  <si>
    <t>総務費</t>
    <rPh sb="0" eb="3">
      <t>ソウムヒ</t>
    </rPh>
    <phoneticPr fontId="3"/>
  </si>
  <si>
    <t>戸籍住民基本台帳費</t>
    <rPh sb="0" eb="2">
      <t>コセキ</t>
    </rPh>
    <rPh sb="2" eb="8">
      <t>ジュウミンキホンダイチョウ</t>
    </rPh>
    <rPh sb="8" eb="9">
      <t>ヒ</t>
    </rPh>
    <phoneticPr fontId="3"/>
  </si>
  <si>
    <t>住民基本台帳ネットワークシステム事業費</t>
    <rPh sb="0" eb="6">
      <t>ジュウミンキホンダイチョウ</t>
    </rPh>
    <rPh sb="16" eb="19">
      <t>ジギョウヒ</t>
    </rPh>
    <phoneticPr fontId="3"/>
  </si>
  <si>
    <t>広報誌等による啓発活動</t>
    <rPh sb="0" eb="4">
      <t>コウホウシトウ</t>
    </rPh>
    <rPh sb="7" eb="9">
      <t>ケイハツ</t>
    </rPh>
    <rPh sb="9" eb="11">
      <t>カツドウ</t>
    </rPh>
    <phoneticPr fontId="3"/>
  </si>
  <si>
    <t>年４回</t>
    <rPh sb="0" eb="1">
      <t>ネン</t>
    </rPh>
    <rPh sb="2" eb="3">
      <t>カイ</t>
    </rPh>
    <phoneticPr fontId="3"/>
  </si>
  <si>
    <t>年間取得通数</t>
    <rPh sb="0" eb="2">
      <t>ネンカン</t>
    </rPh>
    <rPh sb="2" eb="4">
      <t>シュトク</t>
    </rPh>
    <rPh sb="4" eb="5">
      <t>ツウ</t>
    </rPh>
    <rPh sb="5" eb="6">
      <t>スウ</t>
    </rPh>
    <phoneticPr fontId="3"/>
  </si>
  <si>
    <t>１５，０００通</t>
    <rPh sb="6" eb="7">
      <t>ツウ</t>
    </rPh>
    <phoneticPr fontId="3"/>
  </si>
  <si>
    <t>証明書交付サービスシステム確認試験等旅費</t>
    <phoneticPr fontId="3"/>
  </si>
  <si>
    <t>交付委託料</t>
    <rPh sb="0" eb="2">
      <t>コウフ</t>
    </rPh>
    <rPh sb="2" eb="4">
      <t>イタク</t>
    </rPh>
    <rPh sb="4" eb="5">
      <t>リョウ</t>
    </rPh>
    <phoneticPr fontId="3"/>
  </si>
  <si>
    <t>機器賃借料</t>
    <rPh sb="0" eb="2">
      <t>キキ</t>
    </rPh>
    <rPh sb="2" eb="5">
      <t>チンシャクリョウ</t>
    </rPh>
    <phoneticPr fontId="3"/>
  </si>
  <si>
    <t>参加負担金</t>
    <rPh sb="0" eb="2">
      <t>サンカ</t>
    </rPh>
    <rPh sb="2" eb="5">
      <t>フタンキン</t>
    </rPh>
    <phoneticPr fontId="3"/>
  </si>
  <si>
    <t>１５，０００通</t>
    <rPh sb="2" eb="7">
      <t>000ツウ</t>
    </rPh>
    <phoneticPr fontId="3"/>
  </si>
  <si>
    <t>　３　事務事業の視点別評価　（Ｃｈｅｃｋ）</t>
    <rPh sb="3" eb="5">
      <t>ジム</t>
    </rPh>
    <rPh sb="5" eb="7">
      <t>ジギョウ</t>
    </rPh>
    <rPh sb="8" eb="10">
      <t>シテン</t>
    </rPh>
    <rPh sb="10" eb="11">
      <t>ベツ</t>
    </rPh>
    <rPh sb="11" eb="13">
      <t>ヒョウカ</t>
    </rPh>
    <phoneticPr fontId="3"/>
  </si>
  <si>
    <r>
      <t>□ 削減の余地がある　　　　　</t>
    </r>
    <r>
      <rPr>
        <sz val="10.5"/>
        <color indexed="8"/>
        <rFont val="ＭＳ ゴシック"/>
        <family val="3"/>
        <charset val="128"/>
      </rPr>
      <t>■</t>
    </r>
    <r>
      <rPr>
        <sz val="10.5"/>
        <color indexed="8"/>
        <rFont val="ＭＳ ゴシック"/>
        <family val="3"/>
        <charset val="128"/>
      </rPr>
      <t xml:space="preserve"> 削減の余地はない</t>
    </r>
    <rPh sb="2" eb="4">
      <t>サクゲン</t>
    </rPh>
    <rPh sb="5" eb="7">
      <t>ヨチ</t>
    </rPh>
    <rPh sb="17" eb="19">
      <t>サクゲン</t>
    </rPh>
    <rPh sb="20" eb="22">
      <t>ヨチ</t>
    </rPh>
    <phoneticPr fontId="3"/>
  </si>
  <si>
    <t>□ 現状のまま継続</t>
    <rPh sb="2" eb="4">
      <t>ゲンジョウ</t>
    </rPh>
    <rPh sb="7" eb="9">
      <t>ケイゾク</t>
    </rPh>
    <phoneticPr fontId="3"/>
  </si>
  <si>
    <t>　</t>
    <phoneticPr fontId="3"/>
  </si>
  <si>
    <t>市民福祉部　市民課</t>
    <rPh sb="0" eb="1">
      <t>シ</t>
    </rPh>
    <rPh sb="1" eb="2">
      <t>ミン</t>
    </rPh>
    <rPh sb="2" eb="4">
      <t>フクシ</t>
    </rPh>
    <rPh sb="4" eb="5">
      <t>ブ</t>
    </rPh>
    <rPh sb="6" eb="7">
      <t>シ</t>
    </rPh>
    <rPh sb="7" eb="8">
      <t>ミン</t>
    </rPh>
    <rPh sb="8" eb="9">
      <t>カ</t>
    </rPh>
    <phoneticPr fontId="3"/>
  </si>
  <si>
    <t>薩摩川内市基金の設置、管理及び処分に関する条例</t>
    <rPh sb="0" eb="2">
      <t>サツマ</t>
    </rPh>
    <rPh sb="2" eb="5">
      <t>センダイシ</t>
    </rPh>
    <rPh sb="5" eb="7">
      <t>キキン</t>
    </rPh>
    <rPh sb="8" eb="10">
      <t>セッチ</t>
    </rPh>
    <rPh sb="11" eb="13">
      <t>カンリ</t>
    </rPh>
    <rPh sb="13" eb="14">
      <t>オヨ</t>
    </rPh>
    <rPh sb="15" eb="17">
      <t>ショブン</t>
    </rPh>
    <rPh sb="18" eb="19">
      <t>カン</t>
    </rPh>
    <rPh sb="21" eb="23">
      <t>ジョウレイ</t>
    </rPh>
    <phoneticPr fontId="3"/>
  </si>
  <si>
    <t>　□ ソフト事業　　　　□ 建設・整備事業　　　　□ 施設管理　　　　■ 内部管理</t>
    <rPh sb="6" eb="8">
      <t>ジギョウ</t>
    </rPh>
    <rPh sb="14" eb="16">
      <t>ケンセツ</t>
    </rPh>
    <rPh sb="17" eb="19">
      <t>セイビ</t>
    </rPh>
    <rPh sb="19" eb="21">
      <t>ジギョウ</t>
    </rPh>
    <rPh sb="27" eb="29">
      <t>シセツ</t>
    </rPh>
    <rPh sb="29" eb="31">
      <t>カンリ</t>
    </rPh>
    <rPh sb="37" eb="39">
      <t>ナイブ</t>
    </rPh>
    <rPh sb="39" eb="41">
      <t>カンリ</t>
    </rPh>
    <phoneticPr fontId="3"/>
  </si>
  <si>
    <t>総務管理費</t>
    <rPh sb="0" eb="2">
      <t>ソウム</t>
    </rPh>
    <rPh sb="2" eb="4">
      <t>カンリ</t>
    </rPh>
    <rPh sb="4" eb="5">
      <t>ヒ</t>
    </rPh>
    <phoneticPr fontId="3"/>
  </si>
  <si>
    <t>一般管理費</t>
    <rPh sb="0" eb="2">
      <t>イッパン</t>
    </rPh>
    <rPh sb="2" eb="4">
      <t>カンリ</t>
    </rPh>
    <rPh sb="4" eb="5">
      <t>ヒ</t>
    </rPh>
    <phoneticPr fontId="3"/>
  </si>
  <si>
    <t>市民政策調整費</t>
    <rPh sb="0" eb="2">
      <t>シミン</t>
    </rPh>
    <rPh sb="2" eb="4">
      <t>セイサク</t>
    </rPh>
    <rPh sb="4" eb="6">
      <t>チョウセイ</t>
    </rPh>
    <rPh sb="6" eb="7">
      <t>ヒ</t>
    </rPh>
    <phoneticPr fontId="3"/>
  </si>
  <si>
    <t>医療福祉基金利子積立事業費</t>
    <rPh sb="0" eb="2">
      <t>イリョウ</t>
    </rPh>
    <rPh sb="2" eb="4">
      <t>フクシ</t>
    </rPh>
    <rPh sb="4" eb="6">
      <t>キキン</t>
    </rPh>
    <rPh sb="6" eb="8">
      <t>リシ</t>
    </rPh>
    <rPh sb="8" eb="10">
      <t>ツミタテ</t>
    </rPh>
    <rPh sb="10" eb="12">
      <t>ジギョウ</t>
    </rPh>
    <rPh sb="12" eb="13">
      <t>ヒ</t>
    </rPh>
    <phoneticPr fontId="3"/>
  </si>
  <si>
    <t>（平成２３年４月１日より福祉対策基金⇒医療福祉対策基金へ名称変更）
　市民・団体からの寄付金等をもとに、医療及び福祉施設の整備、その他医療福祉事業に要する経費に充てる。</t>
    <rPh sb="1" eb="3">
      <t>ヘイセイ</t>
    </rPh>
    <rPh sb="5" eb="6">
      <t>ネン</t>
    </rPh>
    <rPh sb="7" eb="8">
      <t>ガツ</t>
    </rPh>
    <rPh sb="9" eb="10">
      <t>ヒ</t>
    </rPh>
    <rPh sb="12" eb="14">
      <t>フクシ</t>
    </rPh>
    <rPh sb="14" eb="16">
      <t>タイサク</t>
    </rPh>
    <rPh sb="16" eb="18">
      <t>キキン</t>
    </rPh>
    <rPh sb="19" eb="21">
      <t>イリョウ</t>
    </rPh>
    <rPh sb="21" eb="23">
      <t>フクシ</t>
    </rPh>
    <rPh sb="23" eb="25">
      <t>タイサク</t>
    </rPh>
    <rPh sb="25" eb="27">
      <t>キキン</t>
    </rPh>
    <rPh sb="28" eb="30">
      <t>メイショウ</t>
    </rPh>
    <rPh sb="30" eb="32">
      <t>ヘンコウ</t>
    </rPh>
    <rPh sb="35" eb="37">
      <t>シミン</t>
    </rPh>
    <rPh sb="38" eb="40">
      <t>ダンタイ</t>
    </rPh>
    <rPh sb="43" eb="46">
      <t>キフキン</t>
    </rPh>
    <rPh sb="46" eb="47">
      <t>トウ</t>
    </rPh>
    <rPh sb="52" eb="54">
      <t>イリョウ</t>
    </rPh>
    <rPh sb="54" eb="55">
      <t>オヨ</t>
    </rPh>
    <rPh sb="56" eb="58">
      <t>フクシ</t>
    </rPh>
    <rPh sb="58" eb="60">
      <t>シセツ</t>
    </rPh>
    <rPh sb="61" eb="63">
      <t>セイビ</t>
    </rPh>
    <rPh sb="66" eb="67">
      <t>タ</t>
    </rPh>
    <rPh sb="67" eb="69">
      <t>イリョウ</t>
    </rPh>
    <rPh sb="69" eb="71">
      <t>フクシ</t>
    </rPh>
    <rPh sb="71" eb="73">
      <t>ジギョウ</t>
    </rPh>
    <rPh sb="74" eb="75">
      <t>ヨウ</t>
    </rPh>
    <rPh sb="77" eb="79">
      <t>ケイヒ</t>
    </rPh>
    <rPh sb="80" eb="81">
      <t>ア</t>
    </rPh>
    <phoneticPr fontId="3"/>
  </si>
  <si>
    <t>　社会福祉施設、医療機関等</t>
    <rPh sb="1" eb="3">
      <t>シャカイ</t>
    </rPh>
    <rPh sb="3" eb="5">
      <t>フクシ</t>
    </rPh>
    <rPh sb="5" eb="7">
      <t>シセツ</t>
    </rPh>
    <rPh sb="8" eb="10">
      <t>イリョウ</t>
    </rPh>
    <rPh sb="10" eb="12">
      <t>キカン</t>
    </rPh>
    <rPh sb="12" eb="13">
      <t>トウ</t>
    </rPh>
    <phoneticPr fontId="3"/>
  </si>
  <si>
    <t>　医療及び福祉施設の整備、その他医療福祉事業への充当</t>
    <rPh sb="1" eb="3">
      <t>イリョウ</t>
    </rPh>
    <rPh sb="3" eb="4">
      <t>オヨ</t>
    </rPh>
    <rPh sb="5" eb="7">
      <t>フクシ</t>
    </rPh>
    <rPh sb="7" eb="9">
      <t>シセツ</t>
    </rPh>
    <rPh sb="10" eb="12">
      <t>セイビ</t>
    </rPh>
    <rPh sb="15" eb="16">
      <t>タ</t>
    </rPh>
    <rPh sb="16" eb="18">
      <t>イリョウ</t>
    </rPh>
    <rPh sb="18" eb="20">
      <t>フクシ</t>
    </rPh>
    <rPh sb="20" eb="22">
      <t>ジギョウ</t>
    </rPh>
    <rPh sb="24" eb="26">
      <t>ジュウトウ</t>
    </rPh>
    <phoneticPr fontId="3"/>
  </si>
  <si>
    <t>　基金の取り崩し、利息・個人寄付等の積立</t>
    <rPh sb="1" eb="3">
      <t>キキン</t>
    </rPh>
    <rPh sb="4" eb="5">
      <t>ト</t>
    </rPh>
    <rPh sb="6" eb="7">
      <t>クズ</t>
    </rPh>
    <rPh sb="9" eb="11">
      <t>リソク</t>
    </rPh>
    <rPh sb="12" eb="14">
      <t>コジン</t>
    </rPh>
    <rPh sb="14" eb="16">
      <t>キフ</t>
    </rPh>
    <rPh sb="16" eb="17">
      <t>トウ</t>
    </rPh>
    <rPh sb="18" eb="20">
      <t>ツミタテ</t>
    </rPh>
    <phoneticPr fontId="3"/>
  </si>
  <si>
    <t>利子積立金額</t>
    <rPh sb="0" eb="2">
      <t>リシ</t>
    </rPh>
    <rPh sb="2" eb="4">
      <t>ツミタテ</t>
    </rPh>
    <rPh sb="4" eb="6">
      <t>キンガク</t>
    </rPh>
    <phoneticPr fontId="3"/>
  </si>
  <si>
    <t>定量的指標設定が困難なため、定性的に記載</t>
    <rPh sb="0" eb="3">
      <t>テイリョウテキ</t>
    </rPh>
    <rPh sb="3" eb="5">
      <t>シヒョウ</t>
    </rPh>
    <rPh sb="5" eb="7">
      <t>セッテイ</t>
    </rPh>
    <rPh sb="8" eb="10">
      <t>コンナン</t>
    </rPh>
    <rPh sb="14" eb="16">
      <t>テイセイ</t>
    </rPh>
    <rPh sb="16" eb="17">
      <t>テキ</t>
    </rPh>
    <rPh sb="18" eb="20">
      <t>キサイ</t>
    </rPh>
    <phoneticPr fontId="3"/>
  </si>
  <si>
    <t>一般財源支出の抑制</t>
    <rPh sb="0" eb="2">
      <t>イッパン</t>
    </rPh>
    <rPh sb="2" eb="4">
      <t>ザイゲン</t>
    </rPh>
    <rPh sb="4" eb="6">
      <t>シシュツ</t>
    </rPh>
    <rPh sb="7" eb="9">
      <t>ヨクセイ</t>
    </rPh>
    <phoneticPr fontId="3"/>
  </si>
  <si>
    <t>積立金</t>
    <rPh sb="0" eb="2">
      <t>ツミタテ</t>
    </rPh>
    <rPh sb="2" eb="3">
      <t>キン</t>
    </rPh>
    <phoneticPr fontId="3"/>
  </si>
  <si>
    <t>　条例に基づく基金であり、福祉施設の整備や医療設備の充実を目的としている。</t>
    <rPh sb="1" eb="3">
      <t>ジョウレイ</t>
    </rPh>
    <rPh sb="4" eb="5">
      <t>モト</t>
    </rPh>
    <rPh sb="7" eb="9">
      <t>キキン</t>
    </rPh>
    <rPh sb="13" eb="15">
      <t>フクシ</t>
    </rPh>
    <rPh sb="15" eb="17">
      <t>シセツ</t>
    </rPh>
    <rPh sb="18" eb="20">
      <t>セイビ</t>
    </rPh>
    <rPh sb="21" eb="23">
      <t>イリョウ</t>
    </rPh>
    <rPh sb="23" eb="25">
      <t>セツビ</t>
    </rPh>
    <rPh sb="26" eb="28">
      <t>ジュウジツ</t>
    </rPh>
    <rPh sb="29" eb="31">
      <t>モクテキ</t>
    </rPh>
    <phoneticPr fontId="3"/>
  </si>
  <si>
    <t>　条例に基づく基金であり、基金の管理は市の責務である。</t>
    <rPh sb="1" eb="3">
      <t>ジョウレイ</t>
    </rPh>
    <rPh sb="4" eb="5">
      <t>モト</t>
    </rPh>
    <rPh sb="7" eb="9">
      <t>キキン</t>
    </rPh>
    <rPh sb="13" eb="15">
      <t>キキン</t>
    </rPh>
    <rPh sb="16" eb="18">
      <t>カンリ</t>
    </rPh>
    <rPh sb="19" eb="20">
      <t>シ</t>
    </rPh>
    <rPh sb="21" eb="23">
      <t>セキム</t>
    </rPh>
    <phoneticPr fontId="3"/>
  </si>
  <si>
    <t>　金利の動向に対応した予算化を行っているのが現状である。</t>
    <rPh sb="1" eb="3">
      <t>キンリ</t>
    </rPh>
    <rPh sb="4" eb="6">
      <t>ドウコウ</t>
    </rPh>
    <rPh sb="7" eb="9">
      <t>タイオウ</t>
    </rPh>
    <rPh sb="11" eb="14">
      <t>ヨサンカ</t>
    </rPh>
    <rPh sb="15" eb="16">
      <t>オコナ</t>
    </rPh>
    <rPh sb="22" eb="24">
      <t>ゲンジョウ</t>
    </rPh>
    <phoneticPr fontId="3"/>
  </si>
  <si>
    <t>　利子積立や該当事業へ基金充当をするもので、最低限の要員となっている。</t>
    <rPh sb="1" eb="3">
      <t>リシ</t>
    </rPh>
    <rPh sb="3" eb="5">
      <t>ツミタテ</t>
    </rPh>
    <rPh sb="6" eb="8">
      <t>ガイトウ</t>
    </rPh>
    <rPh sb="8" eb="10">
      <t>ジギョウ</t>
    </rPh>
    <rPh sb="11" eb="13">
      <t>キキン</t>
    </rPh>
    <rPh sb="13" eb="15">
      <t>ジュウトウ</t>
    </rPh>
    <rPh sb="22" eb="25">
      <t>サイテイゲン</t>
    </rPh>
    <rPh sb="26" eb="28">
      <t>ヨウイン</t>
    </rPh>
    <phoneticPr fontId="3"/>
  </si>
  <si>
    <t>■ 達成度はかなり高い　　□ 達成度はやや高い　　□ 達成度は低い</t>
    <rPh sb="2" eb="4">
      <t>タッセイ</t>
    </rPh>
    <rPh sb="4" eb="5">
      <t>ド</t>
    </rPh>
    <rPh sb="9" eb="10">
      <t>タカ</t>
    </rPh>
    <rPh sb="15" eb="17">
      <t>タッセイ</t>
    </rPh>
    <rPh sb="17" eb="18">
      <t>ド</t>
    </rPh>
    <rPh sb="21" eb="22">
      <t>タカ</t>
    </rPh>
    <rPh sb="27" eb="29">
      <t>タッセイ</t>
    </rPh>
    <rPh sb="29" eb="30">
      <t>ド</t>
    </rPh>
    <rPh sb="31" eb="32">
      <t>ヒク</t>
    </rPh>
    <phoneticPr fontId="3"/>
  </si>
  <si>
    <t>　特になし</t>
    <rPh sb="1" eb="2">
      <t>トク</t>
    </rPh>
    <phoneticPr fontId="3"/>
  </si>
  <si>
    <t>市民福祉部　市民課</t>
    <rPh sb="0" eb="2">
      <t>シミン</t>
    </rPh>
    <rPh sb="2" eb="4">
      <t>フクシ</t>
    </rPh>
    <rPh sb="4" eb="5">
      <t>ブ</t>
    </rPh>
    <rPh sb="6" eb="8">
      <t>シミン</t>
    </rPh>
    <rPh sb="8" eb="9">
      <t>カ</t>
    </rPh>
    <phoneticPr fontId="3"/>
  </si>
  <si>
    <t>鹿児島県市町村交通災害共済条例</t>
    <rPh sb="0" eb="4">
      <t>カゴシマケン</t>
    </rPh>
    <rPh sb="4" eb="7">
      <t>シチョウソン</t>
    </rPh>
    <rPh sb="7" eb="9">
      <t>コウツウ</t>
    </rPh>
    <rPh sb="9" eb="11">
      <t>サイガイ</t>
    </rPh>
    <rPh sb="11" eb="13">
      <t>キョウサイ</t>
    </rPh>
    <rPh sb="13" eb="15">
      <t>ジョウレイ</t>
    </rPh>
    <phoneticPr fontId="3"/>
  </si>
  <si>
    <t>政策１　市民の安全確保と防災対応の推進</t>
    <rPh sb="0" eb="2">
      <t>セイサク</t>
    </rPh>
    <rPh sb="4" eb="6">
      <t>シミン</t>
    </rPh>
    <rPh sb="7" eb="9">
      <t>アンゼン</t>
    </rPh>
    <rPh sb="9" eb="11">
      <t>カクホ</t>
    </rPh>
    <rPh sb="12" eb="14">
      <t>ボウサイ</t>
    </rPh>
    <rPh sb="14" eb="16">
      <t>タイオウ</t>
    </rPh>
    <rPh sb="17" eb="19">
      <t>スイシン</t>
    </rPh>
    <phoneticPr fontId="3"/>
  </si>
  <si>
    <t>総務管理費</t>
    <rPh sb="0" eb="2">
      <t>ソウム</t>
    </rPh>
    <rPh sb="2" eb="5">
      <t>カンリヒ</t>
    </rPh>
    <phoneticPr fontId="3"/>
  </si>
  <si>
    <t>市民相談交通防犯費</t>
    <rPh sb="0" eb="2">
      <t>シミン</t>
    </rPh>
    <rPh sb="2" eb="4">
      <t>ソウダン</t>
    </rPh>
    <rPh sb="4" eb="6">
      <t>コウツウ</t>
    </rPh>
    <rPh sb="6" eb="8">
      <t>ボウハン</t>
    </rPh>
    <rPh sb="8" eb="9">
      <t>ヒ</t>
    </rPh>
    <phoneticPr fontId="3"/>
  </si>
  <si>
    <t>　より多くの市民に加入していただき、災害見舞金支給により、被災者又は遺族が救済される。</t>
    <rPh sb="3" eb="4">
      <t>オオ</t>
    </rPh>
    <rPh sb="6" eb="8">
      <t>シミン</t>
    </rPh>
    <rPh sb="9" eb="11">
      <t>カニュウ</t>
    </rPh>
    <rPh sb="18" eb="20">
      <t>サイガイ</t>
    </rPh>
    <rPh sb="20" eb="22">
      <t>ミマイ</t>
    </rPh>
    <rPh sb="22" eb="23">
      <t>キン</t>
    </rPh>
    <rPh sb="23" eb="25">
      <t>シキュウ</t>
    </rPh>
    <rPh sb="29" eb="32">
      <t>ヒサイシャ</t>
    </rPh>
    <rPh sb="32" eb="33">
      <t>マタ</t>
    </rPh>
    <rPh sb="34" eb="36">
      <t>イゾク</t>
    </rPh>
    <rPh sb="37" eb="39">
      <t>キュウサイ</t>
    </rPh>
    <phoneticPr fontId="3"/>
  </si>
  <si>
    <t>加入率</t>
    <rPh sb="0" eb="2">
      <t>カニュウ</t>
    </rPh>
    <rPh sb="2" eb="3">
      <t>リツ</t>
    </rPh>
    <phoneticPr fontId="3"/>
  </si>
  <si>
    <t>申請に対する見舞金給付実績</t>
    <rPh sb="0" eb="2">
      <t>シンセイ</t>
    </rPh>
    <rPh sb="3" eb="4">
      <t>タイ</t>
    </rPh>
    <rPh sb="6" eb="8">
      <t>ミマイ</t>
    </rPh>
    <rPh sb="8" eb="9">
      <t>キン</t>
    </rPh>
    <rPh sb="9" eb="11">
      <t>キュウフ</t>
    </rPh>
    <rPh sb="11" eb="13">
      <t>ジッセキ</t>
    </rPh>
    <phoneticPr fontId="3"/>
  </si>
  <si>
    <t>事務打合せ会出会旅費</t>
    <rPh sb="0" eb="2">
      <t>ジム</t>
    </rPh>
    <rPh sb="2" eb="4">
      <t>ウチアワ</t>
    </rPh>
    <rPh sb="5" eb="6">
      <t>カイ</t>
    </rPh>
    <rPh sb="6" eb="7">
      <t>シュツ</t>
    </rPh>
    <rPh sb="7" eb="8">
      <t>カイ</t>
    </rPh>
    <rPh sb="8" eb="10">
      <t>リョヒ</t>
    </rPh>
    <phoneticPr fontId="3"/>
  </si>
  <si>
    <t>事務用消耗品</t>
    <rPh sb="0" eb="3">
      <t>ジムヨウ</t>
    </rPh>
    <rPh sb="3" eb="5">
      <t>ショウモウ</t>
    </rPh>
    <rPh sb="5" eb="6">
      <t>ヒン</t>
    </rPh>
    <phoneticPr fontId="3"/>
  </si>
  <si>
    <t>会費収納分事業負担金</t>
    <rPh sb="0" eb="2">
      <t>カイヒ</t>
    </rPh>
    <rPh sb="2" eb="4">
      <t>シュウノウ</t>
    </rPh>
    <rPh sb="4" eb="5">
      <t>ブン</t>
    </rPh>
    <rPh sb="5" eb="7">
      <t>ジギョウ</t>
    </rPh>
    <rPh sb="7" eb="10">
      <t>フタンキン</t>
    </rPh>
    <phoneticPr fontId="3"/>
  </si>
  <si>
    <t>　民間保険は加入条件が定められているが、この事業は安い年会費で誰でも加入できることから制度の利点について広く周知し加入促進を図ることで、加入率が向上し福祉の向上に繋がると思われる。</t>
    <rPh sb="1" eb="3">
      <t>ミンカン</t>
    </rPh>
    <rPh sb="3" eb="5">
      <t>ホケン</t>
    </rPh>
    <rPh sb="6" eb="8">
      <t>カニュウ</t>
    </rPh>
    <rPh sb="8" eb="10">
      <t>ジョウケン</t>
    </rPh>
    <rPh sb="11" eb="12">
      <t>サダ</t>
    </rPh>
    <rPh sb="22" eb="24">
      <t>ジギョウ</t>
    </rPh>
    <rPh sb="25" eb="26">
      <t>ヤス</t>
    </rPh>
    <rPh sb="27" eb="28">
      <t>ネン</t>
    </rPh>
    <rPh sb="28" eb="30">
      <t>カイヒ</t>
    </rPh>
    <rPh sb="31" eb="32">
      <t>ダレ</t>
    </rPh>
    <rPh sb="34" eb="36">
      <t>カニュウ</t>
    </rPh>
    <rPh sb="43" eb="45">
      <t>セイド</t>
    </rPh>
    <rPh sb="46" eb="48">
      <t>リテン</t>
    </rPh>
    <rPh sb="52" eb="53">
      <t>ヒロ</t>
    </rPh>
    <rPh sb="54" eb="56">
      <t>シュウチ</t>
    </rPh>
    <rPh sb="57" eb="59">
      <t>カニュウ</t>
    </rPh>
    <rPh sb="59" eb="61">
      <t>ソクシン</t>
    </rPh>
    <rPh sb="62" eb="63">
      <t>ハカ</t>
    </rPh>
    <rPh sb="68" eb="70">
      <t>カニュウ</t>
    </rPh>
    <rPh sb="70" eb="71">
      <t>リツ</t>
    </rPh>
    <rPh sb="72" eb="74">
      <t>コウジョウ</t>
    </rPh>
    <rPh sb="75" eb="77">
      <t>フクシ</t>
    </rPh>
    <rPh sb="78" eb="80">
      <t>コウジョウ</t>
    </rPh>
    <rPh sb="81" eb="82">
      <t>ツナ</t>
    </rPh>
    <rPh sb="85" eb="86">
      <t>オモ</t>
    </rPh>
    <phoneticPr fontId="3"/>
  </si>
  <si>
    <t>□ 市が関与すべき　　　■ 民間でも可能　　　□ 民間で実施すべき</t>
    <rPh sb="2" eb="3">
      <t>シ</t>
    </rPh>
    <rPh sb="4" eb="6">
      <t>カンヨ</t>
    </rPh>
    <rPh sb="14" eb="16">
      <t>ミンカン</t>
    </rPh>
    <rPh sb="18" eb="20">
      <t>カノウ</t>
    </rPh>
    <rPh sb="25" eb="27">
      <t>ミンカン</t>
    </rPh>
    <rPh sb="28" eb="30">
      <t>ジッシ</t>
    </rPh>
    <phoneticPr fontId="3"/>
  </si>
  <si>
    <t>　本庁及び支所で取扱っているため、現状の要員を確保する必要がある。</t>
    <rPh sb="1" eb="3">
      <t>ホンチョウ</t>
    </rPh>
    <rPh sb="3" eb="4">
      <t>オヨ</t>
    </rPh>
    <rPh sb="5" eb="7">
      <t>シショ</t>
    </rPh>
    <rPh sb="8" eb="10">
      <t>トリアツカ</t>
    </rPh>
    <rPh sb="17" eb="19">
      <t>ゲンジョウ</t>
    </rPh>
    <rPh sb="20" eb="22">
      <t>ヨウイン</t>
    </rPh>
    <rPh sb="23" eb="25">
      <t>カクホ</t>
    </rPh>
    <rPh sb="27" eb="29">
      <t>ヒツヨウ</t>
    </rPh>
    <phoneticPr fontId="3"/>
  </si>
  <si>
    <t>人権擁護委員法、人権教育及び人権啓発の推進に関する法律</t>
    <rPh sb="0" eb="2">
      <t>ジンケン</t>
    </rPh>
    <rPh sb="2" eb="4">
      <t>ヨウゴ</t>
    </rPh>
    <rPh sb="4" eb="6">
      <t>イイン</t>
    </rPh>
    <rPh sb="6" eb="7">
      <t>ホウ</t>
    </rPh>
    <rPh sb="8" eb="10">
      <t>ジンケン</t>
    </rPh>
    <rPh sb="10" eb="12">
      <t>キョウイク</t>
    </rPh>
    <rPh sb="12" eb="13">
      <t>オヨ</t>
    </rPh>
    <rPh sb="14" eb="16">
      <t>ジンケン</t>
    </rPh>
    <rPh sb="16" eb="18">
      <t>ケイハツ</t>
    </rPh>
    <rPh sb="19" eb="21">
      <t>スイシン</t>
    </rPh>
    <rPh sb="22" eb="23">
      <t>カン</t>
    </rPh>
    <rPh sb="25" eb="27">
      <t>ホウリツ</t>
    </rPh>
    <phoneticPr fontId="3"/>
  </si>
  <si>
    <t>施策２　お互いを認め合う人権の尊重と男女共同参画の推進</t>
    <rPh sb="0" eb="1">
      <t>セ</t>
    </rPh>
    <rPh sb="1" eb="2">
      <t>サク</t>
    </rPh>
    <rPh sb="5" eb="6">
      <t>タガ</t>
    </rPh>
    <rPh sb="8" eb="9">
      <t>ミト</t>
    </rPh>
    <rPh sb="10" eb="11">
      <t>ア</t>
    </rPh>
    <rPh sb="12" eb="14">
      <t>ジンケン</t>
    </rPh>
    <rPh sb="15" eb="17">
      <t>ソンチョウ</t>
    </rPh>
    <rPh sb="18" eb="20">
      <t>ダンジョ</t>
    </rPh>
    <rPh sb="20" eb="22">
      <t>キョウドウ</t>
    </rPh>
    <rPh sb="22" eb="24">
      <t>サンカク</t>
    </rPh>
    <rPh sb="25" eb="27">
      <t>スイシン</t>
    </rPh>
    <phoneticPr fontId="3"/>
  </si>
  <si>
    <t>市民相談事務費</t>
    <rPh sb="0" eb="2">
      <t>シミン</t>
    </rPh>
    <rPh sb="2" eb="4">
      <t>ソウダン</t>
    </rPh>
    <rPh sb="4" eb="6">
      <t>ジム</t>
    </rPh>
    <rPh sb="6" eb="7">
      <t>ヒ</t>
    </rPh>
    <phoneticPr fontId="3"/>
  </si>
  <si>
    <t>人権対策事業費</t>
    <rPh sb="0" eb="2">
      <t>ジンケン</t>
    </rPh>
    <rPh sb="2" eb="4">
      <t>タイサク</t>
    </rPh>
    <rPh sb="4" eb="6">
      <t>ジギョウ</t>
    </rPh>
    <rPh sb="6" eb="7">
      <t>ヒ</t>
    </rPh>
    <phoneticPr fontId="3"/>
  </si>
  <si>
    <t>　人権問題を正しく理解するため、積極的な人権問題への取組や啓発・広報活動を推進し人権に対する市民の意識の高揚を図る。</t>
    <rPh sb="1" eb="3">
      <t>ジンケン</t>
    </rPh>
    <rPh sb="3" eb="5">
      <t>モンダイ</t>
    </rPh>
    <rPh sb="6" eb="7">
      <t>タダ</t>
    </rPh>
    <rPh sb="9" eb="11">
      <t>リカイ</t>
    </rPh>
    <rPh sb="16" eb="19">
      <t>セッキョクテキ</t>
    </rPh>
    <rPh sb="20" eb="22">
      <t>ジンケン</t>
    </rPh>
    <rPh sb="22" eb="24">
      <t>モンダイ</t>
    </rPh>
    <rPh sb="26" eb="28">
      <t>トリクミ</t>
    </rPh>
    <rPh sb="29" eb="31">
      <t>ケイハツ</t>
    </rPh>
    <rPh sb="32" eb="34">
      <t>コウホウ</t>
    </rPh>
    <rPh sb="34" eb="36">
      <t>カツドウ</t>
    </rPh>
    <rPh sb="37" eb="39">
      <t>スイシン</t>
    </rPh>
    <rPh sb="40" eb="42">
      <t>ジンケン</t>
    </rPh>
    <rPh sb="43" eb="44">
      <t>タイ</t>
    </rPh>
    <rPh sb="46" eb="48">
      <t>シミン</t>
    </rPh>
    <rPh sb="49" eb="51">
      <t>イシキ</t>
    </rPh>
    <rPh sb="52" eb="54">
      <t>コウヨウ</t>
    </rPh>
    <rPh sb="55" eb="56">
      <t>ハカ</t>
    </rPh>
    <phoneticPr fontId="3"/>
  </si>
  <si>
    <t>　市民</t>
    <rPh sb="1" eb="3">
      <t>シミン</t>
    </rPh>
    <phoneticPr fontId="3"/>
  </si>
  <si>
    <t>　市民一人ひとりが正しい理解と認識の下に不断の努力を行い、すべての人権が尊重される明るい社会の実現を目指す。</t>
    <rPh sb="1" eb="3">
      <t>シミン</t>
    </rPh>
    <rPh sb="3" eb="5">
      <t>ヒトリ</t>
    </rPh>
    <rPh sb="9" eb="10">
      <t>タダ</t>
    </rPh>
    <rPh sb="12" eb="14">
      <t>リカイ</t>
    </rPh>
    <rPh sb="15" eb="17">
      <t>ニンシキ</t>
    </rPh>
    <rPh sb="18" eb="19">
      <t>モト</t>
    </rPh>
    <rPh sb="20" eb="22">
      <t>フダン</t>
    </rPh>
    <rPh sb="23" eb="25">
      <t>ドリョク</t>
    </rPh>
    <rPh sb="26" eb="27">
      <t>オコナ</t>
    </rPh>
    <rPh sb="33" eb="35">
      <t>ジンケン</t>
    </rPh>
    <rPh sb="36" eb="38">
      <t>ソンチョウ</t>
    </rPh>
    <rPh sb="41" eb="42">
      <t>アカ</t>
    </rPh>
    <rPh sb="44" eb="46">
      <t>シャカイ</t>
    </rPh>
    <rPh sb="47" eb="49">
      <t>ジツゲン</t>
    </rPh>
    <rPh sb="50" eb="52">
      <t>メザ</t>
    </rPh>
    <phoneticPr fontId="3"/>
  </si>
  <si>
    <t>啓発活動</t>
    <rPh sb="0" eb="2">
      <t>ケイハツ</t>
    </rPh>
    <rPh sb="2" eb="4">
      <t>カツドウ</t>
    </rPh>
    <phoneticPr fontId="3"/>
  </si>
  <si>
    <t>年１０回</t>
    <rPh sb="0" eb="1">
      <t>ネン</t>
    </rPh>
    <rPh sb="3" eb="4">
      <t>カイ</t>
    </rPh>
    <phoneticPr fontId="3"/>
  </si>
  <si>
    <t>市民アンケート（人権が尊重されていると感じている市民の割合）</t>
    <rPh sb="0" eb="2">
      <t>シミン</t>
    </rPh>
    <rPh sb="8" eb="10">
      <t>ジンケン</t>
    </rPh>
    <rPh sb="11" eb="13">
      <t>ソンチョウ</t>
    </rPh>
    <rPh sb="19" eb="20">
      <t>カン</t>
    </rPh>
    <rPh sb="24" eb="26">
      <t>シミン</t>
    </rPh>
    <rPh sb="27" eb="29">
      <t>ワリアイ</t>
    </rPh>
    <phoneticPr fontId="3"/>
  </si>
  <si>
    <t>審議会委員報酬</t>
    <rPh sb="0" eb="3">
      <t>シンギカイ</t>
    </rPh>
    <rPh sb="3" eb="5">
      <t>イイン</t>
    </rPh>
    <rPh sb="5" eb="7">
      <t>ホウシュウ</t>
    </rPh>
    <phoneticPr fontId="3"/>
  </si>
  <si>
    <t>審議会委員費用弁償</t>
    <rPh sb="0" eb="3">
      <t>シンギカイ</t>
    </rPh>
    <rPh sb="3" eb="5">
      <t>イイン</t>
    </rPh>
    <rPh sb="5" eb="7">
      <t>ヒヨウ</t>
    </rPh>
    <rPh sb="7" eb="9">
      <t>ベンショウ</t>
    </rPh>
    <phoneticPr fontId="3"/>
  </si>
  <si>
    <t>ネットワーク会議出会旅費</t>
    <rPh sb="6" eb="8">
      <t>カイギ</t>
    </rPh>
    <rPh sb="8" eb="9">
      <t>デ</t>
    </rPh>
    <rPh sb="9" eb="10">
      <t>カイ</t>
    </rPh>
    <rPh sb="10" eb="12">
      <t>リョヒ</t>
    </rPh>
    <phoneticPr fontId="3"/>
  </si>
  <si>
    <t>人権の花運動消耗品</t>
    <rPh sb="0" eb="2">
      <t>ジンケン</t>
    </rPh>
    <rPh sb="3" eb="4">
      <t>ハナ</t>
    </rPh>
    <rPh sb="4" eb="6">
      <t>ウンドウ</t>
    </rPh>
    <rPh sb="6" eb="8">
      <t>ショウモウ</t>
    </rPh>
    <rPh sb="8" eb="9">
      <t>ヒン</t>
    </rPh>
    <phoneticPr fontId="3"/>
  </si>
  <si>
    <t>川内人権擁護委員協議会負担金</t>
    <rPh sb="0" eb="2">
      <t>センダイ</t>
    </rPh>
    <rPh sb="2" eb="4">
      <t>ジンケン</t>
    </rPh>
    <rPh sb="4" eb="6">
      <t>ヨウゴ</t>
    </rPh>
    <rPh sb="6" eb="8">
      <t>イイン</t>
    </rPh>
    <rPh sb="8" eb="11">
      <t>キョウギカイ</t>
    </rPh>
    <rPh sb="11" eb="14">
      <t>フタンキン</t>
    </rPh>
    <phoneticPr fontId="3"/>
  </si>
  <si>
    <t>　人権教育・啓発活動を推進する上での必要最小限の経費である。</t>
    <rPh sb="1" eb="3">
      <t>ジンケン</t>
    </rPh>
    <rPh sb="3" eb="5">
      <t>キョウイク</t>
    </rPh>
    <rPh sb="6" eb="8">
      <t>ケイハツ</t>
    </rPh>
    <rPh sb="8" eb="10">
      <t>カツドウ</t>
    </rPh>
    <rPh sb="11" eb="13">
      <t>スイシン</t>
    </rPh>
    <rPh sb="15" eb="16">
      <t>ウエ</t>
    </rPh>
    <rPh sb="18" eb="20">
      <t>ヒツヨウ</t>
    </rPh>
    <rPh sb="20" eb="23">
      <t>サイショウゲン</t>
    </rPh>
    <rPh sb="24" eb="26">
      <t>ケイヒ</t>
    </rPh>
    <phoneticPr fontId="3"/>
  </si>
  <si>
    <t>　人権教育・啓発基本計画の進行管理及び人権対策事業審議会の開催等について、必要な職員配置である。</t>
    <rPh sb="1" eb="3">
      <t>ジンケン</t>
    </rPh>
    <rPh sb="3" eb="5">
      <t>キョウイク</t>
    </rPh>
    <rPh sb="6" eb="8">
      <t>ケイハツ</t>
    </rPh>
    <rPh sb="8" eb="10">
      <t>キホン</t>
    </rPh>
    <rPh sb="10" eb="12">
      <t>ケイカク</t>
    </rPh>
    <rPh sb="13" eb="15">
      <t>シンコウ</t>
    </rPh>
    <rPh sb="15" eb="17">
      <t>カンリ</t>
    </rPh>
    <rPh sb="17" eb="18">
      <t>オヨ</t>
    </rPh>
    <rPh sb="19" eb="21">
      <t>ジンケン</t>
    </rPh>
    <rPh sb="21" eb="23">
      <t>タイサク</t>
    </rPh>
    <rPh sb="23" eb="25">
      <t>ジギョウ</t>
    </rPh>
    <rPh sb="25" eb="28">
      <t>シンギカイ</t>
    </rPh>
    <rPh sb="29" eb="31">
      <t>カイサイ</t>
    </rPh>
    <rPh sb="31" eb="32">
      <t>トウ</t>
    </rPh>
    <rPh sb="37" eb="39">
      <t>ヒツヨウ</t>
    </rPh>
    <rPh sb="40" eb="42">
      <t>ショクイン</t>
    </rPh>
    <rPh sb="42" eb="44">
      <t>ハイチ</t>
    </rPh>
    <phoneticPr fontId="3"/>
  </si>
  <si>
    <t>　薩摩川内市人権教育・啓発に関する基本計画の進行管理、人権対策事業審議会での審議</t>
    <rPh sb="1" eb="3">
      <t>サツマ</t>
    </rPh>
    <rPh sb="3" eb="5">
      <t>センダイ</t>
    </rPh>
    <rPh sb="5" eb="6">
      <t>シ</t>
    </rPh>
    <rPh sb="6" eb="8">
      <t>ジンケン</t>
    </rPh>
    <rPh sb="8" eb="10">
      <t>キョウイク</t>
    </rPh>
    <rPh sb="11" eb="13">
      <t>ケイハツ</t>
    </rPh>
    <rPh sb="14" eb="15">
      <t>カン</t>
    </rPh>
    <rPh sb="17" eb="19">
      <t>キホン</t>
    </rPh>
    <rPh sb="19" eb="21">
      <t>ケイカク</t>
    </rPh>
    <rPh sb="22" eb="24">
      <t>シンコウ</t>
    </rPh>
    <rPh sb="24" eb="26">
      <t>カンリ</t>
    </rPh>
    <rPh sb="27" eb="29">
      <t>ジンケン</t>
    </rPh>
    <rPh sb="29" eb="31">
      <t>タイサク</t>
    </rPh>
    <rPh sb="31" eb="33">
      <t>ジギョウ</t>
    </rPh>
    <rPh sb="33" eb="36">
      <t>シンギカイ</t>
    </rPh>
    <rPh sb="38" eb="40">
      <t>シンギ</t>
    </rPh>
    <phoneticPr fontId="3"/>
  </si>
  <si>
    <t>　基本計画に基づく実施計画等の関係課協議、関係機関・企業・学校・地域等との情報共有（情報収集）</t>
    <rPh sb="1" eb="3">
      <t>キホン</t>
    </rPh>
    <rPh sb="3" eb="5">
      <t>ケイカク</t>
    </rPh>
    <rPh sb="6" eb="7">
      <t>モト</t>
    </rPh>
    <rPh sb="9" eb="11">
      <t>ジッシ</t>
    </rPh>
    <rPh sb="11" eb="13">
      <t>ケイカク</t>
    </rPh>
    <rPh sb="13" eb="14">
      <t>トウ</t>
    </rPh>
    <rPh sb="15" eb="17">
      <t>カンケイ</t>
    </rPh>
    <rPh sb="17" eb="18">
      <t>カ</t>
    </rPh>
    <rPh sb="18" eb="20">
      <t>キョウギ</t>
    </rPh>
    <rPh sb="21" eb="23">
      <t>カンケイ</t>
    </rPh>
    <rPh sb="23" eb="25">
      <t>キカン</t>
    </rPh>
    <rPh sb="26" eb="28">
      <t>キギョウ</t>
    </rPh>
    <rPh sb="29" eb="31">
      <t>ガッコウ</t>
    </rPh>
    <rPh sb="32" eb="34">
      <t>チイキ</t>
    </rPh>
    <rPh sb="34" eb="35">
      <t>トウ</t>
    </rPh>
    <rPh sb="37" eb="39">
      <t>ジョウホウ</t>
    </rPh>
    <rPh sb="39" eb="41">
      <t>キョウユウ</t>
    </rPh>
    <rPh sb="42" eb="44">
      <t>ジョウホウ</t>
    </rPh>
    <rPh sb="44" eb="46">
      <t>シュウシュウ</t>
    </rPh>
    <phoneticPr fontId="3"/>
  </si>
  <si>
    <t>施策３　市民の視点に立った身近で利用しやすい市役所づくりの推進</t>
    <rPh sb="0" eb="1">
      <t>セ</t>
    </rPh>
    <rPh sb="1" eb="2">
      <t>サク</t>
    </rPh>
    <rPh sb="4" eb="6">
      <t>シミン</t>
    </rPh>
    <rPh sb="7" eb="9">
      <t>シテン</t>
    </rPh>
    <rPh sb="10" eb="11">
      <t>タ</t>
    </rPh>
    <rPh sb="13" eb="15">
      <t>ミヂカ</t>
    </rPh>
    <rPh sb="16" eb="18">
      <t>リヨウ</t>
    </rPh>
    <rPh sb="22" eb="25">
      <t>シヤクショ</t>
    </rPh>
    <rPh sb="29" eb="31">
      <t>スイシン</t>
    </rPh>
    <phoneticPr fontId="3"/>
  </si>
  <si>
    <t>電話交換等業務事業費</t>
    <rPh sb="0" eb="2">
      <t>デンワ</t>
    </rPh>
    <rPh sb="2" eb="4">
      <t>コウカン</t>
    </rPh>
    <rPh sb="4" eb="5">
      <t>トウ</t>
    </rPh>
    <rPh sb="5" eb="7">
      <t>ギョウム</t>
    </rPh>
    <rPh sb="7" eb="9">
      <t>ジギョウ</t>
    </rPh>
    <rPh sb="9" eb="10">
      <t>ヒ</t>
    </rPh>
    <phoneticPr fontId="3"/>
  </si>
  <si>
    <t>　庁外からの電話受診とお客様への丁寧な対応、担当部署への迅速な取次ぎ、及び来庁者への総合的な案内を行う。</t>
    <rPh sb="1" eb="3">
      <t>チョウガイ</t>
    </rPh>
    <rPh sb="6" eb="8">
      <t>デンワ</t>
    </rPh>
    <rPh sb="8" eb="10">
      <t>ジュシン</t>
    </rPh>
    <rPh sb="12" eb="14">
      <t>キャクサマ</t>
    </rPh>
    <rPh sb="16" eb="18">
      <t>テイネイ</t>
    </rPh>
    <rPh sb="19" eb="21">
      <t>タイオウ</t>
    </rPh>
    <rPh sb="22" eb="24">
      <t>タントウ</t>
    </rPh>
    <rPh sb="24" eb="26">
      <t>ブショ</t>
    </rPh>
    <rPh sb="28" eb="30">
      <t>ジンソク</t>
    </rPh>
    <rPh sb="31" eb="33">
      <t>トリツ</t>
    </rPh>
    <rPh sb="35" eb="36">
      <t>オヨ</t>
    </rPh>
    <rPh sb="37" eb="39">
      <t>ライチョウ</t>
    </rPh>
    <rPh sb="39" eb="40">
      <t>シャ</t>
    </rPh>
    <rPh sb="42" eb="45">
      <t>ソウゴウテキ</t>
    </rPh>
    <rPh sb="46" eb="48">
      <t>アンナイ</t>
    </rPh>
    <rPh sb="49" eb="50">
      <t>オコナ</t>
    </rPh>
    <phoneticPr fontId="3"/>
  </si>
  <si>
    <t>電話受付及び総合案内等の接遇研修</t>
    <rPh sb="0" eb="2">
      <t>デンワ</t>
    </rPh>
    <rPh sb="2" eb="4">
      <t>ウケツケ</t>
    </rPh>
    <rPh sb="4" eb="5">
      <t>オヨ</t>
    </rPh>
    <rPh sb="6" eb="8">
      <t>ソウゴウ</t>
    </rPh>
    <rPh sb="8" eb="10">
      <t>アンナイ</t>
    </rPh>
    <rPh sb="10" eb="11">
      <t>トウ</t>
    </rPh>
    <rPh sb="12" eb="14">
      <t>セツグウ</t>
    </rPh>
    <rPh sb="14" eb="16">
      <t>ケンシュウ</t>
    </rPh>
    <phoneticPr fontId="3"/>
  </si>
  <si>
    <t>定量的指標設定が困難なため、定性的に記載</t>
    <rPh sb="0" eb="3">
      <t>テイリョウテキ</t>
    </rPh>
    <rPh sb="3" eb="5">
      <t>シヒョウ</t>
    </rPh>
    <rPh sb="5" eb="7">
      <t>セッテイ</t>
    </rPh>
    <rPh sb="8" eb="10">
      <t>コンナン</t>
    </rPh>
    <rPh sb="14" eb="17">
      <t>テイセイテキ</t>
    </rPh>
    <rPh sb="18" eb="20">
      <t>キサイ</t>
    </rPh>
    <phoneticPr fontId="3"/>
  </si>
  <si>
    <t>苦情件数ゼロを目指す</t>
    <rPh sb="0" eb="2">
      <t>クジョウ</t>
    </rPh>
    <rPh sb="2" eb="4">
      <t>ケンスウ</t>
    </rPh>
    <rPh sb="7" eb="9">
      <t>メザ</t>
    </rPh>
    <phoneticPr fontId="3"/>
  </si>
  <si>
    <t>嘱託員報酬</t>
    <rPh sb="0" eb="3">
      <t>ショクタクイン</t>
    </rPh>
    <rPh sb="3" eb="5">
      <t>ホウシュウ</t>
    </rPh>
    <phoneticPr fontId="3"/>
  </si>
  <si>
    <t>嘱託員社会保険料</t>
    <rPh sb="0" eb="3">
      <t>ショクタクイン</t>
    </rPh>
    <rPh sb="3" eb="5">
      <t>シャカイ</t>
    </rPh>
    <rPh sb="5" eb="8">
      <t>ホケンリョウ</t>
    </rPh>
    <phoneticPr fontId="3"/>
  </si>
  <si>
    <t>　課所あるいは業務等への初期段階のクレーム対応を除き、電話の取次ぎ及び総合案内業務については、民間委託の可能性について検討の必要がある。</t>
    <rPh sb="1" eb="2">
      <t>カ</t>
    </rPh>
    <rPh sb="2" eb="3">
      <t>ショ</t>
    </rPh>
    <rPh sb="7" eb="9">
      <t>ギョウム</t>
    </rPh>
    <rPh sb="9" eb="10">
      <t>トウ</t>
    </rPh>
    <rPh sb="12" eb="14">
      <t>ショキ</t>
    </rPh>
    <rPh sb="14" eb="16">
      <t>ダンカイ</t>
    </rPh>
    <rPh sb="21" eb="23">
      <t>タイオウ</t>
    </rPh>
    <rPh sb="24" eb="25">
      <t>ノゾ</t>
    </rPh>
    <rPh sb="27" eb="29">
      <t>デンワ</t>
    </rPh>
    <rPh sb="30" eb="32">
      <t>トリツ</t>
    </rPh>
    <rPh sb="33" eb="34">
      <t>オヨ</t>
    </rPh>
    <rPh sb="35" eb="37">
      <t>ソウゴウ</t>
    </rPh>
    <rPh sb="37" eb="39">
      <t>アンナイ</t>
    </rPh>
    <rPh sb="39" eb="41">
      <t>ギョウム</t>
    </rPh>
    <rPh sb="47" eb="49">
      <t>ミンカン</t>
    </rPh>
    <rPh sb="49" eb="51">
      <t>イタク</t>
    </rPh>
    <rPh sb="52" eb="55">
      <t>カノウセイ</t>
    </rPh>
    <rPh sb="59" eb="61">
      <t>ケントウ</t>
    </rPh>
    <rPh sb="62" eb="64">
      <t>ヒツヨウ</t>
    </rPh>
    <phoneticPr fontId="3"/>
  </si>
  <si>
    <t>■ 削減の余地がある　　　　　□ 削減の余地はない</t>
    <rPh sb="2" eb="4">
      <t>サクゲン</t>
    </rPh>
    <rPh sb="5" eb="7">
      <t>ヨチ</t>
    </rPh>
    <rPh sb="17" eb="19">
      <t>サクゲン</t>
    </rPh>
    <rPh sb="20" eb="22">
      <t>ヨチ</t>
    </rPh>
    <phoneticPr fontId="3"/>
  </si>
  <si>
    <r>
      <t>■ 見直しの上で継続　</t>
    </r>
    <r>
      <rPr>
        <sz val="9"/>
        <color indexed="8"/>
        <rFont val="ＭＳ ゴシック"/>
        <family val="3"/>
        <charset val="128"/>
      </rPr>
      <t>⇒　今後の方向性：□拡大 □他の事業と統合 □手段の改善 ■移管 □縮小</t>
    </r>
    <rPh sb="2" eb="4">
      <t>ミナオ</t>
    </rPh>
    <rPh sb="6" eb="7">
      <t>ウエ</t>
    </rPh>
    <rPh sb="8" eb="10">
      <t>ケイゾク</t>
    </rPh>
    <rPh sb="13" eb="15">
      <t>コンゴ</t>
    </rPh>
    <rPh sb="16" eb="19">
      <t>ホウコウセイ</t>
    </rPh>
    <rPh sb="21" eb="23">
      <t>カクダイ</t>
    </rPh>
    <rPh sb="25" eb="26">
      <t>タ</t>
    </rPh>
    <rPh sb="27" eb="29">
      <t>ジギョウ</t>
    </rPh>
    <rPh sb="30" eb="32">
      <t>トウゴウ</t>
    </rPh>
    <rPh sb="34" eb="36">
      <t>シュダン</t>
    </rPh>
    <rPh sb="37" eb="39">
      <t>カイゼン</t>
    </rPh>
    <rPh sb="41" eb="43">
      <t>イカン</t>
    </rPh>
    <rPh sb="45" eb="47">
      <t>シュクショウ</t>
    </rPh>
    <phoneticPr fontId="3"/>
  </si>
  <si>
    <t>施策３　市民の視点にたった身近で利用しやすい市役所づくりの推進</t>
    <rPh sb="0" eb="1">
      <t>セ</t>
    </rPh>
    <rPh sb="1" eb="2">
      <t>サク</t>
    </rPh>
    <rPh sb="4" eb="6">
      <t>シミン</t>
    </rPh>
    <rPh sb="7" eb="9">
      <t>シテン</t>
    </rPh>
    <rPh sb="13" eb="15">
      <t>ミヂカ</t>
    </rPh>
    <rPh sb="16" eb="18">
      <t>リヨウ</t>
    </rPh>
    <rPh sb="22" eb="25">
      <t>シヤクショ</t>
    </rPh>
    <rPh sb="29" eb="31">
      <t>スイシン</t>
    </rPh>
    <phoneticPr fontId="3"/>
  </si>
  <si>
    <t>　臨時職員、市民福祉部内職員</t>
    <rPh sb="1" eb="3">
      <t>リンジ</t>
    </rPh>
    <rPh sb="3" eb="5">
      <t>ショクイン</t>
    </rPh>
    <rPh sb="6" eb="8">
      <t>シミン</t>
    </rPh>
    <rPh sb="8" eb="10">
      <t>フクシ</t>
    </rPh>
    <rPh sb="10" eb="11">
      <t>ブ</t>
    </rPh>
    <rPh sb="11" eb="12">
      <t>ナイ</t>
    </rPh>
    <rPh sb="12" eb="14">
      <t>ショクイン</t>
    </rPh>
    <phoneticPr fontId="3"/>
  </si>
  <si>
    <t>　部内各課の臨時職員の適正な配置</t>
    <rPh sb="1" eb="3">
      <t>ブナイ</t>
    </rPh>
    <rPh sb="3" eb="4">
      <t>カク</t>
    </rPh>
    <rPh sb="4" eb="5">
      <t>カ</t>
    </rPh>
    <rPh sb="6" eb="8">
      <t>リンジ</t>
    </rPh>
    <rPh sb="8" eb="10">
      <t>ショクイン</t>
    </rPh>
    <rPh sb="11" eb="13">
      <t>テキセイ</t>
    </rPh>
    <rPh sb="14" eb="16">
      <t>ハイチ</t>
    </rPh>
    <phoneticPr fontId="3"/>
  </si>
  <si>
    <t>　行政改革推進課の配当により、市民福祉部内での事務事業の見直し、臨時職員の予算配当等調整を行う。</t>
    <rPh sb="1" eb="3">
      <t>ギョウセイ</t>
    </rPh>
    <rPh sb="3" eb="5">
      <t>カイカク</t>
    </rPh>
    <rPh sb="5" eb="7">
      <t>スイシン</t>
    </rPh>
    <rPh sb="7" eb="8">
      <t>カ</t>
    </rPh>
    <rPh sb="9" eb="11">
      <t>ハイトウ</t>
    </rPh>
    <rPh sb="15" eb="17">
      <t>シミン</t>
    </rPh>
    <rPh sb="17" eb="19">
      <t>フクシ</t>
    </rPh>
    <rPh sb="19" eb="20">
      <t>ブ</t>
    </rPh>
    <rPh sb="20" eb="21">
      <t>ナイ</t>
    </rPh>
    <rPh sb="23" eb="25">
      <t>ジム</t>
    </rPh>
    <rPh sb="25" eb="27">
      <t>ジギョウ</t>
    </rPh>
    <rPh sb="28" eb="30">
      <t>ミナオ</t>
    </rPh>
    <rPh sb="32" eb="34">
      <t>リンジ</t>
    </rPh>
    <rPh sb="34" eb="36">
      <t>ショクイン</t>
    </rPh>
    <rPh sb="37" eb="39">
      <t>ヨサン</t>
    </rPh>
    <rPh sb="39" eb="41">
      <t>ハイトウ</t>
    </rPh>
    <rPh sb="41" eb="42">
      <t>トウ</t>
    </rPh>
    <rPh sb="42" eb="44">
      <t>チョウセイ</t>
    </rPh>
    <rPh sb="45" eb="46">
      <t>オコナ</t>
    </rPh>
    <phoneticPr fontId="3"/>
  </si>
  <si>
    <t>定員ヒアリング</t>
    <rPh sb="0" eb="2">
      <t>テイイン</t>
    </rPh>
    <phoneticPr fontId="3"/>
  </si>
  <si>
    <t>１回</t>
    <rPh sb="1" eb="2">
      <t>カイ</t>
    </rPh>
    <phoneticPr fontId="3"/>
  </si>
  <si>
    <t>臨時職員雇用月数</t>
    <rPh sb="0" eb="2">
      <t>リンジ</t>
    </rPh>
    <rPh sb="2" eb="4">
      <t>ショクイン</t>
    </rPh>
    <rPh sb="4" eb="6">
      <t>コヨウ</t>
    </rPh>
    <rPh sb="6" eb="7">
      <t>ツキ</t>
    </rPh>
    <rPh sb="7" eb="8">
      <t>スウ</t>
    </rPh>
    <phoneticPr fontId="3"/>
  </si>
  <si>
    <t>臨時職員共済費</t>
    <rPh sb="0" eb="2">
      <t>リンジ</t>
    </rPh>
    <rPh sb="2" eb="4">
      <t>ショクイン</t>
    </rPh>
    <rPh sb="4" eb="6">
      <t>キョウサイ</t>
    </rPh>
    <rPh sb="6" eb="7">
      <t>ヒ</t>
    </rPh>
    <phoneticPr fontId="3"/>
  </si>
  <si>
    <t>臨時嘱託員賃金</t>
    <rPh sb="0" eb="2">
      <t>リンジ</t>
    </rPh>
    <rPh sb="2" eb="5">
      <t>ショクタクイン</t>
    </rPh>
    <rPh sb="5" eb="7">
      <t>チンギン</t>
    </rPh>
    <phoneticPr fontId="3"/>
  </si>
  <si>
    <t>旅費</t>
    <rPh sb="0" eb="2">
      <t>リョヒ</t>
    </rPh>
    <phoneticPr fontId="3"/>
  </si>
  <si>
    <t>消耗品</t>
    <rPh sb="0" eb="2">
      <t>ショウモウ</t>
    </rPh>
    <rPh sb="2" eb="3">
      <t>ヒン</t>
    </rPh>
    <phoneticPr fontId="3"/>
  </si>
  <si>
    <t>印刷製本費</t>
    <rPh sb="0" eb="2">
      <t>インサツ</t>
    </rPh>
    <rPh sb="2" eb="4">
      <t>セイホン</t>
    </rPh>
    <rPh sb="4" eb="5">
      <t>ヒ</t>
    </rPh>
    <phoneticPr fontId="3"/>
  </si>
  <si>
    <t>　部内各課の補助的事務を行う臨時職員は、必要不可欠でああり、配当が年々減る中で、部局経営方針に基づき、部内各課との定員ヒアリング等、必要最低限の人員を配置している。</t>
    <rPh sb="1" eb="3">
      <t>ブナイ</t>
    </rPh>
    <rPh sb="3" eb="4">
      <t>カク</t>
    </rPh>
    <rPh sb="4" eb="5">
      <t>カ</t>
    </rPh>
    <rPh sb="6" eb="9">
      <t>ホジョテキ</t>
    </rPh>
    <rPh sb="9" eb="11">
      <t>ジム</t>
    </rPh>
    <rPh sb="12" eb="13">
      <t>オコナ</t>
    </rPh>
    <rPh sb="14" eb="16">
      <t>リンジ</t>
    </rPh>
    <rPh sb="16" eb="18">
      <t>ショクイン</t>
    </rPh>
    <rPh sb="20" eb="22">
      <t>ヒツヨウ</t>
    </rPh>
    <rPh sb="22" eb="25">
      <t>フカケツ</t>
    </rPh>
    <rPh sb="30" eb="32">
      <t>ハイトウ</t>
    </rPh>
    <rPh sb="33" eb="35">
      <t>ネンネン</t>
    </rPh>
    <rPh sb="35" eb="36">
      <t>ヘ</t>
    </rPh>
    <rPh sb="37" eb="38">
      <t>ナカ</t>
    </rPh>
    <rPh sb="40" eb="42">
      <t>ブキョク</t>
    </rPh>
    <rPh sb="42" eb="44">
      <t>ケイエイ</t>
    </rPh>
    <rPh sb="44" eb="46">
      <t>ホウシン</t>
    </rPh>
    <rPh sb="47" eb="48">
      <t>モト</t>
    </rPh>
    <rPh sb="51" eb="53">
      <t>ブナイ</t>
    </rPh>
    <rPh sb="53" eb="54">
      <t>カク</t>
    </rPh>
    <rPh sb="54" eb="55">
      <t>カ</t>
    </rPh>
    <rPh sb="57" eb="59">
      <t>テイイン</t>
    </rPh>
    <rPh sb="64" eb="65">
      <t>トウ</t>
    </rPh>
    <rPh sb="66" eb="68">
      <t>ヒツヨウ</t>
    </rPh>
    <rPh sb="68" eb="71">
      <t>サイテイゲン</t>
    </rPh>
    <rPh sb="72" eb="74">
      <t>ジンイン</t>
    </rPh>
    <rPh sb="75" eb="77">
      <t>ハイチ</t>
    </rPh>
    <phoneticPr fontId="3"/>
  </si>
  <si>
    <t>　部内の組織・機構に関し、職員・嘱託員と同様業務量に応じた配置が必要である。</t>
    <rPh sb="1" eb="3">
      <t>ブナイ</t>
    </rPh>
    <rPh sb="4" eb="6">
      <t>ソシキ</t>
    </rPh>
    <rPh sb="7" eb="9">
      <t>キコウ</t>
    </rPh>
    <rPh sb="10" eb="11">
      <t>カン</t>
    </rPh>
    <rPh sb="13" eb="15">
      <t>ショクイン</t>
    </rPh>
    <rPh sb="16" eb="19">
      <t>ショクタクイン</t>
    </rPh>
    <rPh sb="20" eb="22">
      <t>ドウヨウ</t>
    </rPh>
    <rPh sb="22" eb="25">
      <t>ギョウムリョウ</t>
    </rPh>
    <rPh sb="26" eb="27">
      <t>オウ</t>
    </rPh>
    <rPh sb="29" eb="31">
      <t>ハイチ</t>
    </rPh>
    <rPh sb="32" eb="34">
      <t>ヒツヨウ</t>
    </rPh>
    <phoneticPr fontId="3"/>
  </si>
  <si>
    <t>　臨時職員については、部内各課の要望を大きく下回る行政改革推進課の配当である。</t>
    <rPh sb="1" eb="3">
      <t>リンジ</t>
    </rPh>
    <rPh sb="3" eb="5">
      <t>ショクイン</t>
    </rPh>
    <rPh sb="11" eb="13">
      <t>ブナイ</t>
    </rPh>
    <rPh sb="13" eb="14">
      <t>カク</t>
    </rPh>
    <rPh sb="14" eb="15">
      <t>カ</t>
    </rPh>
    <rPh sb="16" eb="18">
      <t>ヨウボウ</t>
    </rPh>
    <rPh sb="19" eb="20">
      <t>オオ</t>
    </rPh>
    <rPh sb="22" eb="24">
      <t>シタマワ</t>
    </rPh>
    <rPh sb="25" eb="27">
      <t>ギョウセイ</t>
    </rPh>
    <rPh sb="27" eb="29">
      <t>カイカク</t>
    </rPh>
    <rPh sb="29" eb="31">
      <t>スイシン</t>
    </rPh>
    <rPh sb="31" eb="32">
      <t>カ</t>
    </rPh>
    <rPh sb="33" eb="35">
      <t>ハイトウ</t>
    </rPh>
    <phoneticPr fontId="3"/>
  </si>
  <si>
    <t>　嘱託員及び臨時職員の適正配置については、部内各課で取り組むべき内容であり、職員の意識改革を含め、組織・機構の見直し等を行っていく必要がある。</t>
    <rPh sb="1" eb="4">
      <t>ショクタクイン</t>
    </rPh>
    <rPh sb="4" eb="5">
      <t>オヨ</t>
    </rPh>
    <rPh sb="6" eb="8">
      <t>リンジ</t>
    </rPh>
    <rPh sb="8" eb="10">
      <t>ショクイン</t>
    </rPh>
    <rPh sb="11" eb="13">
      <t>テキセイ</t>
    </rPh>
    <rPh sb="13" eb="15">
      <t>ハイチ</t>
    </rPh>
    <rPh sb="21" eb="23">
      <t>ブナイ</t>
    </rPh>
    <rPh sb="23" eb="24">
      <t>カク</t>
    </rPh>
    <rPh sb="24" eb="25">
      <t>カ</t>
    </rPh>
    <rPh sb="26" eb="27">
      <t>ト</t>
    </rPh>
    <rPh sb="28" eb="29">
      <t>ク</t>
    </rPh>
    <rPh sb="32" eb="34">
      <t>ナイヨウ</t>
    </rPh>
    <rPh sb="38" eb="40">
      <t>ショクイン</t>
    </rPh>
    <rPh sb="41" eb="43">
      <t>イシキ</t>
    </rPh>
    <rPh sb="43" eb="45">
      <t>カイカク</t>
    </rPh>
    <rPh sb="46" eb="47">
      <t>フク</t>
    </rPh>
    <rPh sb="49" eb="51">
      <t>ソシキ</t>
    </rPh>
    <rPh sb="52" eb="54">
      <t>キコウ</t>
    </rPh>
    <rPh sb="55" eb="57">
      <t>ミナオ</t>
    </rPh>
    <rPh sb="58" eb="59">
      <t>トウ</t>
    </rPh>
    <rPh sb="60" eb="61">
      <t>オコナ</t>
    </rPh>
    <rPh sb="65" eb="67">
      <t>ヒツヨウ</t>
    </rPh>
    <phoneticPr fontId="3"/>
  </si>
  <si>
    <t>　部内各課の適正な要望把握と要求</t>
    <rPh sb="1" eb="3">
      <t>ブナイ</t>
    </rPh>
    <rPh sb="3" eb="4">
      <t>カク</t>
    </rPh>
    <rPh sb="4" eb="5">
      <t>カ</t>
    </rPh>
    <rPh sb="6" eb="8">
      <t>テキセイ</t>
    </rPh>
    <rPh sb="9" eb="11">
      <t>ヨウボウ</t>
    </rPh>
    <rPh sb="11" eb="13">
      <t>ハアク</t>
    </rPh>
    <rPh sb="14" eb="16">
      <t>ヨウキュウ</t>
    </rPh>
    <phoneticPr fontId="3"/>
  </si>
  <si>
    <t>備品購入費</t>
    <rPh sb="0" eb="2">
      <t>ビヒン</t>
    </rPh>
    <rPh sb="2" eb="5">
      <t>コウニュウヒ</t>
    </rPh>
    <phoneticPr fontId="3"/>
  </si>
  <si>
    <t>普通旅費</t>
    <rPh sb="0" eb="2">
      <t>フツウ</t>
    </rPh>
    <rPh sb="2" eb="4">
      <t>リョヒ</t>
    </rPh>
    <phoneticPr fontId="3"/>
  </si>
  <si>
    <t>医療福祉対策基金積立事業費</t>
    <rPh sb="0" eb="2">
      <t>イリョウ</t>
    </rPh>
    <rPh sb="2" eb="4">
      <t>フクシ</t>
    </rPh>
    <rPh sb="4" eb="6">
      <t>タイサク</t>
    </rPh>
    <rPh sb="6" eb="8">
      <t>キキン</t>
    </rPh>
    <rPh sb="8" eb="10">
      <t>ツミタテ</t>
    </rPh>
    <rPh sb="10" eb="12">
      <t>ジギョウ</t>
    </rPh>
    <rPh sb="12" eb="13">
      <t>ヒ</t>
    </rPh>
    <phoneticPr fontId="3"/>
  </si>
  <si>
    <t>交通災害共済事業費</t>
    <rPh sb="0" eb="4">
      <t>コウツウサイガイ</t>
    </rPh>
    <rPh sb="4" eb="6">
      <t>キョウサイ</t>
    </rPh>
    <rPh sb="6" eb="8">
      <t>ジギョウ</t>
    </rPh>
    <rPh sb="8" eb="9">
      <t>ヒ</t>
    </rPh>
    <phoneticPr fontId="2"/>
  </si>
  <si>
    <t>住基ネットワークシステム管理費</t>
    <rPh sb="0" eb="1">
      <t>ジュウ</t>
    </rPh>
    <rPh sb="1" eb="2">
      <t>キ</t>
    </rPh>
    <rPh sb="12" eb="14">
      <t>カンリ</t>
    </rPh>
    <rPh sb="14" eb="15">
      <t>ヒ</t>
    </rPh>
    <phoneticPr fontId="3"/>
  </si>
  <si>
    <t>個人番号事業費</t>
    <rPh sb="0" eb="2">
      <t>コジン</t>
    </rPh>
    <rPh sb="2" eb="4">
      <t>バンゴウ</t>
    </rPh>
    <rPh sb="4" eb="6">
      <t>ジギョウ</t>
    </rPh>
    <rPh sb="6" eb="7">
      <t>ヒ</t>
    </rPh>
    <phoneticPr fontId="3"/>
  </si>
  <si>
    <t>備品購入費</t>
    <rPh sb="0" eb="2">
      <t>ビヒン</t>
    </rPh>
    <rPh sb="2" eb="4">
      <t>コウニュウ</t>
    </rPh>
    <rPh sb="4" eb="5">
      <t>ヒ</t>
    </rPh>
    <phoneticPr fontId="2"/>
  </si>
  <si>
    <t>過誤納金払戻金</t>
    <rPh sb="0" eb="1">
      <t>カ</t>
    </rPh>
    <rPh sb="1" eb="2">
      <t>ゴ</t>
    </rPh>
    <rPh sb="2" eb="3">
      <t>ノウ</t>
    </rPh>
    <rPh sb="3" eb="4">
      <t>キン</t>
    </rPh>
    <rPh sb="4" eb="6">
      <t>ハライモド</t>
    </rPh>
    <rPh sb="6" eb="7">
      <t>キン</t>
    </rPh>
    <phoneticPr fontId="2"/>
  </si>
  <si>
    <t>施策１　生涯を通じた健康づくりの推進と医療体制の充実</t>
    <rPh sb="0" eb="2">
      <t>セサク</t>
    </rPh>
    <rPh sb="4" eb="6">
      <t>ショウガイ</t>
    </rPh>
    <rPh sb="7" eb="8">
      <t>ツウ</t>
    </rPh>
    <rPh sb="10" eb="12">
      <t>ケンコウ</t>
    </rPh>
    <rPh sb="16" eb="18">
      <t>スイシン</t>
    </rPh>
    <rPh sb="19" eb="23">
      <t>イリョウタイセイ</t>
    </rPh>
    <rPh sb="24" eb="26">
      <t>ジュウジツ</t>
    </rPh>
    <phoneticPr fontId="2"/>
  </si>
  <si>
    <t>③　医療体制の充実</t>
    <rPh sb="2" eb="6">
      <t>イリョウタイセイ</t>
    </rPh>
    <rPh sb="7" eb="9">
      <t>ジュウジツ</t>
    </rPh>
    <phoneticPr fontId="2"/>
  </si>
  <si>
    <t>⑤　交通安全・防犯対策の推進</t>
    <rPh sb="2" eb="4">
      <t>コウツウ</t>
    </rPh>
    <rPh sb="4" eb="6">
      <t>アンゼン</t>
    </rPh>
    <rPh sb="7" eb="9">
      <t>ボウハン</t>
    </rPh>
    <rPh sb="9" eb="11">
      <t>タイサク</t>
    </rPh>
    <rPh sb="12" eb="14">
      <t>スイシン</t>
    </rPh>
    <phoneticPr fontId="3"/>
  </si>
  <si>
    <t>① 人権教育・啓発の推進  ②相談体制の充実</t>
    <rPh sb="2" eb="4">
      <t>ジンケン</t>
    </rPh>
    <rPh sb="4" eb="6">
      <t>キョウイク</t>
    </rPh>
    <rPh sb="7" eb="9">
      <t>ケイハツ</t>
    </rPh>
    <rPh sb="10" eb="12">
      <t>スイシン</t>
    </rPh>
    <rPh sb="15" eb="17">
      <t>ソウダン</t>
    </rPh>
    <rPh sb="17" eb="19">
      <t>タイセイ</t>
    </rPh>
    <rPh sb="20" eb="22">
      <t>ジュウジツ</t>
    </rPh>
    <phoneticPr fontId="3"/>
  </si>
  <si>
    <r>
      <t xml:space="preserve">政策Ⅵ　地域経営
</t>
    </r>
    <r>
      <rPr>
        <sz val="9"/>
        <color indexed="8"/>
        <rFont val="ＭＳ 明朝"/>
        <family val="1"/>
        <charset val="128"/>
      </rPr>
      <t>市民みんなで考え、行動するまちづくり</t>
    </r>
    <rPh sb="0" eb="2">
      <t>セイサク</t>
    </rPh>
    <rPh sb="4" eb="6">
      <t>チイキ</t>
    </rPh>
    <rPh sb="6" eb="8">
      <t>ケイエイ</t>
    </rPh>
    <rPh sb="9" eb="11">
      <t>シミン</t>
    </rPh>
    <rPh sb="15" eb="16">
      <t>カンガ</t>
    </rPh>
    <rPh sb="18" eb="20">
      <t>コウドウ</t>
    </rPh>
    <phoneticPr fontId="3"/>
  </si>
  <si>
    <t>③　組織・機構の見直し</t>
    <rPh sb="2" eb="4">
      <t>ソシキ</t>
    </rPh>
    <rPh sb="5" eb="7">
      <t>キコウ</t>
    </rPh>
    <rPh sb="8" eb="10">
      <t>ミナオ</t>
    </rPh>
    <phoneticPr fontId="3"/>
  </si>
  <si>
    <r>
      <rPr>
        <sz val="10.5"/>
        <color indexed="8"/>
        <rFont val="ＭＳ 明朝"/>
        <family val="1"/>
        <charset val="128"/>
      </rPr>
      <t>政策Ⅱ　生活環境</t>
    </r>
    <r>
      <rPr>
        <sz val="9"/>
        <color indexed="8"/>
        <rFont val="ＭＳ 明朝"/>
        <family val="1"/>
        <charset val="128"/>
      </rPr>
      <t xml:space="preserve">
快適で魅力的な住み続けたいまちづくり</t>
    </r>
    <rPh sb="0" eb="2">
      <t>セイサク</t>
    </rPh>
    <rPh sb="4" eb="8">
      <t>セイカツカンキョウ</t>
    </rPh>
    <rPh sb="9" eb="11">
      <t>カイテキ</t>
    </rPh>
    <rPh sb="12" eb="15">
      <t>ミリョクテキ</t>
    </rPh>
    <rPh sb="16" eb="17">
      <t>ス</t>
    </rPh>
    <rPh sb="18" eb="19">
      <t>ツヅ</t>
    </rPh>
    <phoneticPr fontId="3"/>
  </si>
  <si>
    <t>個人番号事業費</t>
    <rPh sb="0" eb="2">
      <t>コジン</t>
    </rPh>
    <rPh sb="2" eb="4">
      <t>バンゴウ</t>
    </rPh>
    <rPh sb="4" eb="7">
      <t>ジギョウヒ</t>
    </rPh>
    <phoneticPr fontId="3"/>
  </si>
  <si>
    <t>交通災害共済事業費</t>
    <rPh sb="0" eb="2">
      <t>コウツウ</t>
    </rPh>
    <rPh sb="2" eb="4">
      <t>サイガイ</t>
    </rPh>
    <rPh sb="4" eb="6">
      <t>キョウサイ</t>
    </rPh>
    <rPh sb="6" eb="8">
      <t>ジギョウ</t>
    </rPh>
    <rPh sb="8" eb="9">
      <t>ヒ</t>
    </rPh>
    <phoneticPr fontId="3"/>
  </si>
  <si>
    <t>①加入申込書発行
②加入促進のための広報手続
③災害見舞金請求（相談）事務手続き</t>
    <rPh sb="1" eb="3">
      <t>カニュウ</t>
    </rPh>
    <rPh sb="3" eb="6">
      <t>モウシコミショ</t>
    </rPh>
    <rPh sb="6" eb="8">
      <t>ハッコウ</t>
    </rPh>
    <rPh sb="10" eb="12">
      <t>カニュウ</t>
    </rPh>
    <rPh sb="12" eb="14">
      <t>ソクシン</t>
    </rPh>
    <rPh sb="18" eb="20">
      <t>コウホウ</t>
    </rPh>
    <rPh sb="20" eb="22">
      <t>テツヅキ</t>
    </rPh>
    <rPh sb="24" eb="26">
      <t>サイガイ</t>
    </rPh>
    <rPh sb="26" eb="28">
      <t>ミマイ</t>
    </rPh>
    <rPh sb="28" eb="29">
      <t>キン</t>
    </rPh>
    <rPh sb="29" eb="31">
      <t>セイキュウ</t>
    </rPh>
    <rPh sb="32" eb="34">
      <t>ソウダン</t>
    </rPh>
    <rPh sb="35" eb="37">
      <t>ジム</t>
    </rPh>
    <rPh sb="37" eb="39">
      <t>テツヅ</t>
    </rPh>
    <phoneticPr fontId="3"/>
  </si>
  <si>
    <r>
      <rPr>
        <sz val="10.5"/>
        <rFont val="ＭＳ ゴシック"/>
        <family val="3"/>
        <charset val="128"/>
      </rPr>
      <t>□</t>
    </r>
    <r>
      <rPr>
        <sz val="10.5"/>
        <color indexed="8"/>
        <rFont val="ＭＳ ゴシック"/>
        <family val="3"/>
        <charset val="128"/>
      </rPr>
      <t xml:space="preserve"> 市が関与すべき　　　■ 民間でも可能　　　□ 民間で実施すべき</t>
    </r>
    <rPh sb="2" eb="3">
      <t>シ</t>
    </rPh>
    <rPh sb="4" eb="6">
      <t>カンヨ</t>
    </rPh>
    <rPh sb="14" eb="16">
      <t>ミンカン</t>
    </rPh>
    <rPh sb="18" eb="20">
      <t>カノウ</t>
    </rPh>
    <rPh sb="25" eb="27">
      <t>ミンカン</t>
    </rPh>
    <rPh sb="28" eb="30">
      <t>ジッシ</t>
    </rPh>
    <phoneticPr fontId="3"/>
  </si>
  <si>
    <t>事業費の削減余地</t>
    <rPh sb="0" eb="3">
      <t>ジギョウヒ</t>
    </rPh>
    <rPh sb="4" eb="6">
      <t>サクゲン</t>
    </rPh>
    <rPh sb="6" eb="8">
      <t>ヨチ</t>
    </rPh>
    <phoneticPr fontId="2"/>
  </si>
  <si>
    <t>　私たちの周囲には、社会的に不平等な扱いを伴う様々な問題が少なからず存在している。これらの問題に共通していることは、本人の責任ではないにも関わらず、何らかの差別意識によってそれぞれの基本的人権が侵されることなどについて、全ての市民に対し理解を深める必要がある。</t>
    <rPh sb="1" eb="2">
      <t>ワタシ</t>
    </rPh>
    <rPh sb="5" eb="7">
      <t>シュウイ</t>
    </rPh>
    <rPh sb="10" eb="13">
      <t>シャカイテキ</t>
    </rPh>
    <rPh sb="14" eb="17">
      <t>フビョウドウ</t>
    </rPh>
    <rPh sb="18" eb="19">
      <t>アツカ</t>
    </rPh>
    <rPh sb="21" eb="22">
      <t>トモナ</t>
    </rPh>
    <rPh sb="23" eb="25">
      <t>サマザマ</t>
    </rPh>
    <rPh sb="26" eb="28">
      <t>モンダイ</t>
    </rPh>
    <rPh sb="29" eb="30">
      <t>スク</t>
    </rPh>
    <rPh sb="34" eb="36">
      <t>ソンザイ</t>
    </rPh>
    <rPh sb="45" eb="47">
      <t>モンダイ</t>
    </rPh>
    <rPh sb="48" eb="50">
      <t>キョウツウ</t>
    </rPh>
    <rPh sb="58" eb="60">
      <t>ホンニン</t>
    </rPh>
    <rPh sb="61" eb="63">
      <t>セキニン</t>
    </rPh>
    <rPh sb="69" eb="70">
      <t>カカ</t>
    </rPh>
    <rPh sb="74" eb="75">
      <t>ナン</t>
    </rPh>
    <rPh sb="78" eb="80">
      <t>サベツ</t>
    </rPh>
    <rPh sb="80" eb="82">
      <t>イシキ</t>
    </rPh>
    <rPh sb="91" eb="94">
      <t>キホンテキ</t>
    </rPh>
    <rPh sb="94" eb="96">
      <t>ジンケン</t>
    </rPh>
    <rPh sb="97" eb="98">
      <t>オカ</t>
    </rPh>
    <rPh sb="110" eb="111">
      <t>スベ</t>
    </rPh>
    <rPh sb="113" eb="115">
      <t>シミン</t>
    </rPh>
    <rPh sb="116" eb="117">
      <t>タイ</t>
    </rPh>
    <rPh sb="118" eb="120">
      <t>リカイ</t>
    </rPh>
    <rPh sb="121" eb="122">
      <t>フカ</t>
    </rPh>
    <rPh sb="124" eb="126">
      <t>ヒツヨウ</t>
    </rPh>
    <phoneticPr fontId="3"/>
  </si>
  <si>
    <t>　担当部署への適切かつ迅速な電話取次ぎ及びスムーズな案内</t>
    <rPh sb="1" eb="3">
      <t>タントウ</t>
    </rPh>
    <rPh sb="3" eb="5">
      <t>ブショ</t>
    </rPh>
    <rPh sb="7" eb="9">
      <t>テキセツ</t>
    </rPh>
    <rPh sb="11" eb="13">
      <t>ジンソク</t>
    </rPh>
    <rPh sb="14" eb="16">
      <t>デンワ</t>
    </rPh>
    <rPh sb="16" eb="18">
      <t>トリツ</t>
    </rPh>
    <rPh sb="19" eb="20">
      <t>オヨ</t>
    </rPh>
    <rPh sb="26" eb="28">
      <t>アンナイ</t>
    </rPh>
    <phoneticPr fontId="3"/>
  </si>
  <si>
    <t>　職員・嘱託員の養成
　・お客様への適切・丁寧な対応
　・正確な電話取次ぎ及びスムーズな案内</t>
    <rPh sb="1" eb="3">
      <t>ショクイン</t>
    </rPh>
    <rPh sb="4" eb="7">
      <t>ショクタクイン</t>
    </rPh>
    <rPh sb="8" eb="10">
      <t>ヨウセイ</t>
    </rPh>
    <rPh sb="14" eb="16">
      <t>キャクサマ</t>
    </rPh>
    <rPh sb="18" eb="20">
      <t>テキセツ</t>
    </rPh>
    <rPh sb="21" eb="23">
      <t>テイネイ</t>
    </rPh>
    <rPh sb="24" eb="26">
      <t>タイオウ</t>
    </rPh>
    <rPh sb="29" eb="31">
      <t>セイカク</t>
    </rPh>
    <rPh sb="32" eb="34">
      <t>デンワ</t>
    </rPh>
    <rPh sb="34" eb="36">
      <t>トリツ</t>
    </rPh>
    <rPh sb="37" eb="38">
      <t>オヨ</t>
    </rPh>
    <rPh sb="44" eb="46">
      <t>アンナイ</t>
    </rPh>
    <phoneticPr fontId="3"/>
  </si>
  <si>
    <t>　行政改革推進課協議</t>
    <rPh sb="1" eb="5">
      <t>ギョウセイカイカク</t>
    </rPh>
    <rPh sb="5" eb="7">
      <t>スイシン</t>
    </rPh>
    <rPh sb="7" eb="8">
      <t>カ</t>
    </rPh>
    <rPh sb="8" eb="10">
      <t>キョウギ</t>
    </rPh>
    <phoneticPr fontId="2"/>
  </si>
  <si>
    <t>　居住関係を公証する住民基本台帳をネットワーク化した全国共通の本人確認ができるシステムを運用し、住民の利便性と行政の合理化を図るとともに、住民基本台帳ネットワークシステム関連機器の維持管理を行う。</t>
    <rPh sb="1" eb="3">
      <t>キョジュウ</t>
    </rPh>
    <rPh sb="3" eb="5">
      <t>カンケイ</t>
    </rPh>
    <rPh sb="6" eb="8">
      <t>コウショウ</t>
    </rPh>
    <rPh sb="10" eb="12">
      <t>ジュウミン</t>
    </rPh>
    <rPh sb="12" eb="14">
      <t>キホン</t>
    </rPh>
    <rPh sb="14" eb="16">
      <t>ダイチョウ</t>
    </rPh>
    <rPh sb="23" eb="24">
      <t>カ</t>
    </rPh>
    <rPh sb="26" eb="28">
      <t>ゼンコク</t>
    </rPh>
    <rPh sb="28" eb="30">
      <t>キョウツウ</t>
    </rPh>
    <rPh sb="31" eb="33">
      <t>ホンニン</t>
    </rPh>
    <rPh sb="33" eb="35">
      <t>カクニン</t>
    </rPh>
    <rPh sb="44" eb="46">
      <t>ウンヨウ</t>
    </rPh>
    <rPh sb="48" eb="50">
      <t>ジュウミン</t>
    </rPh>
    <rPh sb="51" eb="54">
      <t>リベンセイ</t>
    </rPh>
    <rPh sb="55" eb="57">
      <t>ギョウセイ</t>
    </rPh>
    <rPh sb="58" eb="61">
      <t>ゴウリカ</t>
    </rPh>
    <rPh sb="62" eb="63">
      <t>ハカ</t>
    </rPh>
    <rPh sb="69" eb="71">
      <t>ジュウミン</t>
    </rPh>
    <rPh sb="71" eb="73">
      <t>キホン</t>
    </rPh>
    <rPh sb="73" eb="75">
      <t>ダイチョウ</t>
    </rPh>
    <rPh sb="85" eb="87">
      <t>カンレン</t>
    </rPh>
    <rPh sb="87" eb="89">
      <t>キキ</t>
    </rPh>
    <rPh sb="90" eb="92">
      <t>イジ</t>
    </rPh>
    <rPh sb="92" eb="94">
      <t>カンリ</t>
    </rPh>
    <rPh sb="95" eb="96">
      <t>オコナ</t>
    </rPh>
    <phoneticPr fontId="3"/>
  </si>
  <si>
    <t>　住民基本台帳ネットワークシステムの安定的稼働による、住民異動処理及び市民への証明書交付サービスの向上。</t>
    <rPh sb="1" eb="3">
      <t>ジュウミン</t>
    </rPh>
    <rPh sb="3" eb="5">
      <t>キホン</t>
    </rPh>
    <rPh sb="5" eb="7">
      <t>ダイチョウ</t>
    </rPh>
    <rPh sb="18" eb="21">
      <t>アンテイテキ</t>
    </rPh>
    <rPh sb="21" eb="23">
      <t>カドウ</t>
    </rPh>
    <rPh sb="27" eb="29">
      <t>ジュウミン</t>
    </rPh>
    <rPh sb="29" eb="31">
      <t>イドウ</t>
    </rPh>
    <rPh sb="31" eb="33">
      <t>ショリ</t>
    </rPh>
    <rPh sb="33" eb="34">
      <t>オヨ</t>
    </rPh>
    <rPh sb="35" eb="37">
      <t>シミン</t>
    </rPh>
    <rPh sb="39" eb="42">
      <t>ショウメイショ</t>
    </rPh>
    <rPh sb="42" eb="44">
      <t>コウフ</t>
    </rPh>
    <rPh sb="49" eb="51">
      <t>コウジョウ</t>
    </rPh>
    <phoneticPr fontId="3"/>
  </si>
  <si>
    <t>　住基ネットワークシステムのセキュリティ対策による適切な運用、維持管理</t>
    <rPh sb="1" eb="2">
      <t>ジュウ</t>
    </rPh>
    <rPh sb="2" eb="3">
      <t>キ</t>
    </rPh>
    <rPh sb="20" eb="22">
      <t>タイサク</t>
    </rPh>
    <rPh sb="25" eb="27">
      <t>テキセツ</t>
    </rPh>
    <rPh sb="28" eb="30">
      <t>ウンヨウ</t>
    </rPh>
    <rPh sb="31" eb="33">
      <t>イジ</t>
    </rPh>
    <rPh sb="33" eb="35">
      <t>カンリ</t>
    </rPh>
    <phoneticPr fontId="3"/>
  </si>
  <si>
    <t>　住民基本台帳法に基づき、住基ネットワークシステムが構築されたことにより、住民サービスの向上と行政事務の効率化が図られている。</t>
    <rPh sb="1" eb="3">
      <t>ジュウミン</t>
    </rPh>
    <rPh sb="3" eb="5">
      <t>キホン</t>
    </rPh>
    <rPh sb="5" eb="7">
      <t>ダイチョウ</t>
    </rPh>
    <rPh sb="7" eb="8">
      <t>ホウ</t>
    </rPh>
    <rPh sb="9" eb="10">
      <t>モト</t>
    </rPh>
    <rPh sb="13" eb="14">
      <t>ジュウ</t>
    </rPh>
    <rPh sb="14" eb="15">
      <t>キ</t>
    </rPh>
    <rPh sb="26" eb="28">
      <t>コウチク</t>
    </rPh>
    <rPh sb="37" eb="39">
      <t>ジュウミン</t>
    </rPh>
    <rPh sb="44" eb="46">
      <t>コウジョウ</t>
    </rPh>
    <rPh sb="47" eb="49">
      <t>ギョウセイ</t>
    </rPh>
    <rPh sb="49" eb="51">
      <t>ジム</t>
    </rPh>
    <rPh sb="52" eb="55">
      <t>コウリツカ</t>
    </rPh>
    <rPh sb="56" eb="57">
      <t>ハカ</t>
    </rPh>
    <phoneticPr fontId="3"/>
  </si>
  <si>
    <t>　住民基本台帳法により市町村の業務として位置づけされている。</t>
    <rPh sb="1" eb="3">
      <t>ジュウミン</t>
    </rPh>
    <rPh sb="3" eb="5">
      <t>キホン</t>
    </rPh>
    <rPh sb="5" eb="7">
      <t>ダイチョウ</t>
    </rPh>
    <rPh sb="7" eb="8">
      <t>ホウ</t>
    </rPh>
    <rPh sb="11" eb="14">
      <t>シチョウソン</t>
    </rPh>
    <rPh sb="15" eb="17">
      <t>ギョウム</t>
    </rPh>
    <rPh sb="20" eb="22">
      <t>イチ</t>
    </rPh>
    <phoneticPr fontId="3"/>
  </si>
  <si>
    <t>　住基ネットワークシステム運用・維持管理のための、機器賃借料及び委託料が主な経費であり、これ以上削減の余地はない。</t>
    <rPh sb="1" eb="2">
      <t>ジュウ</t>
    </rPh>
    <rPh sb="2" eb="3">
      <t>キ</t>
    </rPh>
    <rPh sb="13" eb="15">
      <t>ウンヨウ</t>
    </rPh>
    <rPh sb="16" eb="18">
      <t>イジ</t>
    </rPh>
    <rPh sb="18" eb="20">
      <t>カンリ</t>
    </rPh>
    <rPh sb="25" eb="27">
      <t>キキ</t>
    </rPh>
    <rPh sb="27" eb="29">
      <t>チンシャク</t>
    </rPh>
    <rPh sb="29" eb="30">
      <t>リョウ</t>
    </rPh>
    <rPh sb="30" eb="31">
      <t>オヨ</t>
    </rPh>
    <rPh sb="32" eb="35">
      <t>イタクリョウ</t>
    </rPh>
    <rPh sb="36" eb="37">
      <t>オモ</t>
    </rPh>
    <rPh sb="38" eb="40">
      <t>ケイヒ</t>
    </rPh>
    <rPh sb="46" eb="48">
      <t>イジョウ</t>
    </rPh>
    <rPh sb="48" eb="50">
      <t>サクゲン</t>
    </rPh>
    <rPh sb="51" eb="53">
      <t>ヨチ</t>
    </rPh>
    <phoneticPr fontId="3"/>
  </si>
  <si>
    <t>　本人確認情報の提供などを扱う上でのセキュリティ対策及びシステムの正常な運用の維持を行うためには、削減の余地はない。</t>
    <rPh sb="42" eb="43">
      <t>オコナ</t>
    </rPh>
    <rPh sb="49" eb="51">
      <t>サクゲン</t>
    </rPh>
    <rPh sb="52" eb="54">
      <t>ヨチ</t>
    </rPh>
    <phoneticPr fontId="3"/>
  </si>
  <si>
    <t>　住基ネットワークシステムは市町村の法的事務に位置付けられており、事務の効率化と住民サービスの向上に大いに貢献していることから、今後も継続する必要がある。</t>
    <rPh sb="1" eb="2">
      <t>ジュウ</t>
    </rPh>
    <rPh sb="2" eb="3">
      <t>キ</t>
    </rPh>
    <rPh sb="14" eb="17">
      <t>シチョウソン</t>
    </rPh>
    <rPh sb="18" eb="20">
      <t>ホウテキ</t>
    </rPh>
    <rPh sb="20" eb="22">
      <t>ジム</t>
    </rPh>
    <rPh sb="23" eb="26">
      <t>イチヅ</t>
    </rPh>
    <rPh sb="33" eb="35">
      <t>ジム</t>
    </rPh>
    <rPh sb="36" eb="39">
      <t>コウリツカ</t>
    </rPh>
    <rPh sb="40" eb="42">
      <t>ジュウミン</t>
    </rPh>
    <rPh sb="47" eb="49">
      <t>コウジョウ</t>
    </rPh>
    <rPh sb="50" eb="51">
      <t>オオ</t>
    </rPh>
    <rPh sb="53" eb="55">
      <t>コウケン</t>
    </rPh>
    <rPh sb="64" eb="66">
      <t>コンゴ</t>
    </rPh>
    <rPh sb="67" eb="69">
      <t>ケイゾク</t>
    </rPh>
    <rPh sb="71" eb="73">
      <t>ヒツヨウ</t>
    </rPh>
    <phoneticPr fontId="3"/>
  </si>
  <si>
    <t>　市民がいつでも、どこでも、住民票の写し等が取得できるため。</t>
    <rPh sb="1" eb="3">
      <t>シミン</t>
    </rPh>
    <rPh sb="14" eb="17">
      <t>ジュウミンヒョウ</t>
    </rPh>
    <rPh sb="18" eb="19">
      <t>ウツ</t>
    </rPh>
    <rPh sb="20" eb="21">
      <t>トウ</t>
    </rPh>
    <rPh sb="22" eb="24">
      <t>シュトク</t>
    </rPh>
    <phoneticPr fontId="3"/>
  </si>
  <si>
    <t>　個人番号カードの普及に伴い、行政事務の効率化と住民サービスの向上が図られる。</t>
    <rPh sb="1" eb="3">
      <t>コジン</t>
    </rPh>
    <rPh sb="3" eb="5">
      <t>バンゴウ</t>
    </rPh>
    <rPh sb="9" eb="11">
      <t>フキュウ</t>
    </rPh>
    <rPh sb="12" eb="13">
      <t>トモナ</t>
    </rPh>
    <rPh sb="15" eb="17">
      <t>ギョウセイ</t>
    </rPh>
    <rPh sb="17" eb="19">
      <t>ジム</t>
    </rPh>
    <rPh sb="20" eb="23">
      <t>コウリツカ</t>
    </rPh>
    <rPh sb="24" eb="26">
      <t>ジュウミン</t>
    </rPh>
    <rPh sb="31" eb="33">
      <t>コウジョウ</t>
    </rPh>
    <rPh sb="34" eb="35">
      <t>ハカ</t>
    </rPh>
    <phoneticPr fontId="2"/>
  </si>
  <si>
    <r>
      <t xml:space="preserve">政策Ⅵ　地域経営
</t>
    </r>
    <r>
      <rPr>
        <sz val="9"/>
        <rFont val="ＭＳ 明朝"/>
        <family val="1"/>
        <charset val="128"/>
      </rPr>
      <t>市民みんなで考え、行動するまちづくり</t>
    </r>
    <rPh sb="0" eb="2">
      <t>セイサク</t>
    </rPh>
    <rPh sb="4" eb="6">
      <t>チイキ</t>
    </rPh>
    <rPh sb="6" eb="8">
      <t>ケイエイ</t>
    </rPh>
    <rPh sb="9" eb="11">
      <t>シミン</t>
    </rPh>
    <rPh sb="15" eb="16">
      <t>カンガ</t>
    </rPh>
    <rPh sb="18" eb="20">
      <t>コウドウ</t>
    </rPh>
    <phoneticPr fontId="3"/>
  </si>
  <si>
    <t>コンビニ交付システム管理事業費</t>
    <rPh sb="4" eb="6">
      <t>コウフ</t>
    </rPh>
    <rPh sb="10" eb="12">
      <t>カンリ</t>
    </rPh>
    <rPh sb="12" eb="14">
      <t>ジギョウ</t>
    </rPh>
    <rPh sb="14" eb="15">
      <t>ヒ</t>
    </rPh>
    <phoneticPr fontId="3"/>
  </si>
  <si>
    <t>コンビニ交付システム管理事業費</t>
    <rPh sb="4" eb="6">
      <t>コウフ</t>
    </rPh>
    <rPh sb="10" eb="12">
      <t>カンリ</t>
    </rPh>
    <rPh sb="12" eb="15">
      <t>ジギョウヒ</t>
    </rPh>
    <phoneticPr fontId="3"/>
  </si>
  <si>
    <t>　コンビニエンスストアにおいて、住民基本台帳カード及び個人番号カードを利用して住民票の写し等の交付を行うもの。</t>
    <rPh sb="25" eb="26">
      <t>オヨ</t>
    </rPh>
    <rPh sb="27" eb="29">
      <t>コジン</t>
    </rPh>
    <rPh sb="29" eb="31">
      <t>バンゴウ</t>
    </rPh>
    <phoneticPr fontId="3"/>
  </si>
  <si>
    <t>　証明書等の交付は市の業務であり、利便性の向上を図ることは市の責務でもあるため。</t>
    <rPh sb="1" eb="5">
      <t>ショウメイショトウ</t>
    </rPh>
    <rPh sb="6" eb="8">
      <t>コウフ</t>
    </rPh>
    <rPh sb="9" eb="10">
      <t>シ</t>
    </rPh>
    <rPh sb="11" eb="13">
      <t>ギョウム</t>
    </rPh>
    <rPh sb="17" eb="20">
      <t>リベンセイ</t>
    </rPh>
    <rPh sb="21" eb="23">
      <t>コウジョウ</t>
    </rPh>
    <rPh sb="24" eb="25">
      <t>ハカ</t>
    </rPh>
    <rPh sb="29" eb="30">
      <t>シ</t>
    </rPh>
    <rPh sb="31" eb="33">
      <t>セキム</t>
    </rPh>
    <phoneticPr fontId="3"/>
  </si>
  <si>
    <t>　市民の利便性の向上と窓口業務の負担を軽減するために導入したものであるため、本業務に当たる要員は必要最低限の配置でありこれ以上の削減の余地はない。</t>
    <rPh sb="1" eb="3">
      <t>シミン</t>
    </rPh>
    <rPh sb="4" eb="7">
      <t>リベンセイ</t>
    </rPh>
    <rPh sb="8" eb="10">
      <t>コウジョウ</t>
    </rPh>
    <rPh sb="38" eb="39">
      <t>ホン</t>
    </rPh>
    <rPh sb="39" eb="41">
      <t>ギョウム</t>
    </rPh>
    <rPh sb="42" eb="43">
      <t>ア</t>
    </rPh>
    <rPh sb="45" eb="47">
      <t>ヨウイン</t>
    </rPh>
    <rPh sb="48" eb="50">
      <t>ヒツヨウ</t>
    </rPh>
    <rPh sb="50" eb="53">
      <t>サイテイゲン</t>
    </rPh>
    <rPh sb="54" eb="56">
      <t>ハイチ</t>
    </rPh>
    <phoneticPr fontId="3"/>
  </si>
  <si>
    <t>　現在の住基カードから個人番号カードへ移行し、個人番号カードの取得が必然的になれば利用者増が見込める。
　また、コンビニ交付参入事業者が増えつつあるが、他の業者がコンビニ交付に参加すれば、さらに利用の増加につながる。</t>
    <rPh sb="1" eb="3">
      <t>ゲンザイ</t>
    </rPh>
    <rPh sb="4" eb="6">
      <t>ジュウキ</t>
    </rPh>
    <rPh sb="11" eb="13">
      <t>コジン</t>
    </rPh>
    <rPh sb="13" eb="15">
      <t>バンゴウ</t>
    </rPh>
    <rPh sb="19" eb="21">
      <t>イコウ</t>
    </rPh>
    <rPh sb="23" eb="25">
      <t>コジン</t>
    </rPh>
    <rPh sb="25" eb="27">
      <t>バンゴウ</t>
    </rPh>
    <rPh sb="41" eb="44">
      <t>リヨウシャ</t>
    </rPh>
    <rPh sb="46" eb="48">
      <t>ミコ</t>
    </rPh>
    <rPh sb="60" eb="62">
      <t>コウフ</t>
    </rPh>
    <rPh sb="62" eb="64">
      <t>サンニュウ</t>
    </rPh>
    <rPh sb="64" eb="66">
      <t>ジギョウ</t>
    </rPh>
    <rPh sb="66" eb="67">
      <t>シャ</t>
    </rPh>
    <rPh sb="68" eb="69">
      <t>フ</t>
    </rPh>
    <rPh sb="76" eb="77">
      <t>タ</t>
    </rPh>
    <rPh sb="78" eb="80">
      <t>ギョウシャ</t>
    </rPh>
    <rPh sb="85" eb="87">
      <t>コウフ</t>
    </rPh>
    <rPh sb="88" eb="90">
      <t>サンカ</t>
    </rPh>
    <rPh sb="97" eb="99">
      <t>リヨウ</t>
    </rPh>
    <rPh sb="100" eb="102">
      <t>ゾウカ</t>
    </rPh>
    <phoneticPr fontId="3"/>
  </si>
  <si>
    <t>事故ゼロ</t>
    <rPh sb="0" eb="2">
      <t>ジコ</t>
    </rPh>
    <phoneticPr fontId="2"/>
  </si>
  <si>
    <t>年２回</t>
    <rPh sb="0" eb="1">
      <t>ネン</t>
    </rPh>
    <rPh sb="2" eb="3">
      <t>カイ</t>
    </rPh>
    <phoneticPr fontId="2"/>
  </si>
  <si>
    <r>
      <rPr>
        <sz val="10.5"/>
        <rFont val="ＭＳ ゴシック"/>
        <family val="3"/>
        <charset val="128"/>
      </rPr>
      <t>■</t>
    </r>
    <r>
      <rPr>
        <sz val="10.5"/>
        <color indexed="8"/>
        <rFont val="ＭＳ ゴシック"/>
        <family val="3"/>
        <charset val="128"/>
      </rPr>
      <t xml:space="preserve"> 達成度はかなり高い　　□ 達成度はやや高い　　□ 達成度は低い</t>
    </r>
    <rPh sb="2" eb="4">
      <t>タッセイ</t>
    </rPh>
    <rPh sb="4" eb="5">
      <t>ド</t>
    </rPh>
    <rPh sb="9" eb="10">
      <t>タカ</t>
    </rPh>
    <rPh sb="15" eb="17">
      <t>タッセイ</t>
    </rPh>
    <rPh sb="17" eb="18">
      <t>ド</t>
    </rPh>
    <rPh sb="21" eb="22">
      <t>タカ</t>
    </rPh>
    <rPh sb="27" eb="29">
      <t>タッセイ</t>
    </rPh>
    <rPh sb="29" eb="30">
      <t>ド</t>
    </rPh>
    <rPh sb="31" eb="32">
      <t>ヒク</t>
    </rPh>
    <phoneticPr fontId="3"/>
  </si>
  <si>
    <t>　</t>
    <phoneticPr fontId="3"/>
  </si>
  <si>
    <t>一般財源</t>
    <phoneticPr fontId="3"/>
  </si>
  <si>
    <t>年２回</t>
    <rPh sb="0" eb="1">
      <t>ネン</t>
    </rPh>
    <rPh sb="1" eb="3">
      <t>ニカイ</t>
    </rPh>
    <phoneticPr fontId="2"/>
  </si>
  <si>
    <r>
      <t>　</t>
    </r>
    <r>
      <rPr>
        <sz val="10.5"/>
        <rFont val="ＭＳ ゴシック"/>
        <family val="3"/>
        <charset val="128"/>
      </rPr>
      <t>業務の必要性上、事務補助が不可欠であり最低必要な月数としている。</t>
    </r>
    <r>
      <rPr>
        <sz val="10.5"/>
        <color rgb="FFFF0000"/>
        <rFont val="ＭＳ ゴシック"/>
        <family val="3"/>
        <charset val="128"/>
      </rPr>
      <t xml:space="preserve">
　</t>
    </r>
    <r>
      <rPr>
        <sz val="10.5"/>
        <color indexed="8"/>
        <rFont val="ＭＳ ゴシック"/>
        <family val="3"/>
        <charset val="128"/>
      </rPr>
      <t>部内各課の要望と行政改革推進課の配当決定が異なることから、部内各課への配当の際は枠内での調整が必要である。</t>
    </r>
    <rPh sb="1" eb="3">
      <t>ギョウム</t>
    </rPh>
    <rPh sb="4" eb="7">
      <t>ヒツヨウセイ</t>
    </rPh>
    <rPh sb="7" eb="8">
      <t>ウエ</t>
    </rPh>
    <rPh sb="9" eb="11">
      <t>ジム</t>
    </rPh>
    <rPh sb="11" eb="13">
      <t>ホジョ</t>
    </rPh>
    <rPh sb="14" eb="17">
      <t>フカケツ</t>
    </rPh>
    <rPh sb="20" eb="22">
      <t>サイテイ</t>
    </rPh>
    <rPh sb="22" eb="24">
      <t>ヒツヨウ</t>
    </rPh>
    <rPh sb="25" eb="27">
      <t>ツキスウ</t>
    </rPh>
    <rPh sb="35" eb="37">
      <t>ブナイ</t>
    </rPh>
    <rPh sb="37" eb="38">
      <t>カク</t>
    </rPh>
    <rPh sb="38" eb="39">
      <t>カ</t>
    </rPh>
    <rPh sb="40" eb="42">
      <t>ヨウボウ</t>
    </rPh>
    <rPh sb="43" eb="45">
      <t>ギョウセイ</t>
    </rPh>
    <rPh sb="45" eb="47">
      <t>カイカク</t>
    </rPh>
    <rPh sb="47" eb="49">
      <t>スイシン</t>
    </rPh>
    <rPh sb="49" eb="50">
      <t>カ</t>
    </rPh>
    <rPh sb="51" eb="53">
      <t>ハイトウ</t>
    </rPh>
    <rPh sb="53" eb="55">
      <t>ケッテイ</t>
    </rPh>
    <rPh sb="56" eb="57">
      <t>コト</t>
    </rPh>
    <rPh sb="64" eb="66">
      <t>ブナイ</t>
    </rPh>
    <rPh sb="66" eb="67">
      <t>カク</t>
    </rPh>
    <rPh sb="67" eb="68">
      <t>カ</t>
    </rPh>
    <rPh sb="70" eb="72">
      <t>ハイトウ</t>
    </rPh>
    <rPh sb="73" eb="74">
      <t>サイ</t>
    </rPh>
    <rPh sb="75" eb="77">
      <t>ワクナイ</t>
    </rPh>
    <rPh sb="79" eb="81">
      <t>チョウセイ</t>
    </rPh>
    <rPh sb="82" eb="84">
      <t>ヒツヨウ</t>
    </rPh>
    <phoneticPr fontId="3"/>
  </si>
  <si>
    <r>
      <rPr>
        <sz val="10.5"/>
        <rFont val="ＭＳ ゴシック"/>
        <family val="3"/>
        <charset val="128"/>
      </rPr>
      <t>■</t>
    </r>
    <r>
      <rPr>
        <sz val="10.5"/>
        <color rgb="FFFF0000"/>
        <rFont val="ＭＳ ゴシック"/>
        <family val="3"/>
        <charset val="128"/>
      </rPr>
      <t xml:space="preserve"> </t>
    </r>
    <r>
      <rPr>
        <sz val="10.5"/>
        <color indexed="8"/>
        <rFont val="ＭＳ ゴシック"/>
        <family val="3"/>
        <charset val="128"/>
      </rPr>
      <t>達成度はかなり高い　　□ 達成度はやや高い　　□ 達成度は低い</t>
    </r>
    <rPh sb="2" eb="4">
      <t>タッセイ</t>
    </rPh>
    <rPh sb="4" eb="5">
      <t>ド</t>
    </rPh>
    <rPh sb="9" eb="10">
      <t>タカ</t>
    </rPh>
    <rPh sb="15" eb="17">
      <t>タッセイ</t>
    </rPh>
    <rPh sb="17" eb="18">
      <t>ド</t>
    </rPh>
    <rPh sb="21" eb="22">
      <t>タカ</t>
    </rPh>
    <rPh sb="27" eb="29">
      <t>タッセイ</t>
    </rPh>
    <rPh sb="29" eb="30">
      <t>ド</t>
    </rPh>
    <rPh sb="31" eb="32">
      <t>ヒク</t>
    </rPh>
    <phoneticPr fontId="3"/>
  </si>
  <si>
    <r>
      <t>●過去の動向把握…□大きく改善、</t>
    </r>
    <r>
      <rPr>
        <sz val="10.5"/>
        <rFont val="ＭＳ ゴシック"/>
        <family val="3"/>
        <charset val="128"/>
      </rPr>
      <t>■</t>
    </r>
    <r>
      <rPr>
        <sz val="10.5"/>
        <color indexed="8"/>
        <rFont val="ＭＳ ゴシック"/>
        <family val="3"/>
        <charset val="128"/>
      </rPr>
      <t>改善、□ほぼ横ばい、□減少、□大きく減少
　制度改正、新規事業等により年度毎に増減はあるが、定員適正化計画に基づき人員配置を行っている。</t>
    </r>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39" eb="41">
      <t>セイド</t>
    </rPh>
    <rPh sb="41" eb="43">
      <t>カイセイ</t>
    </rPh>
    <rPh sb="44" eb="46">
      <t>シンキ</t>
    </rPh>
    <rPh sb="46" eb="48">
      <t>ジギョウ</t>
    </rPh>
    <rPh sb="48" eb="49">
      <t>トウ</t>
    </rPh>
    <rPh sb="52" eb="54">
      <t>ネンド</t>
    </rPh>
    <rPh sb="54" eb="55">
      <t>ゴト</t>
    </rPh>
    <rPh sb="56" eb="58">
      <t>ゾウゲン</t>
    </rPh>
    <rPh sb="63" eb="65">
      <t>テイイン</t>
    </rPh>
    <rPh sb="65" eb="68">
      <t>テキセイカ</t>
    </rPh>
    <rPh sb="68" eb="70">
      <t>ケイカク</t>
    </rPh>
    <rPh sb="71" eb="72">
      <t>モト</t>
    </rPh>
    <rPh sb="74" eb="76">
      <t>ジンイン</t>
    </rPh>
    <rPh sb="76" eb="78">
      <t>ハイチ</t>
    </rPh>
    <rPh sb="79" eb="80">
      <t>オコナ</t>
    </rPh>
    <phoneticPr fontId="3"/>
  </si>
  <si>
    <r>
      <t>　</t>
    </r>
    <r>
      <rPr>
        <sz val="10.5"/>
        <rFont val="ＭＳ ゴシック"/>
        <family val="3"/>
        <charset val="128"/>
      </rPr>
      <t>事務補助としての臨時職員の配置は、職員配置、業務量及び業務の程度等を</t>
    </r>
    <r>
      <rPr>
        <sz val="10.5"/>
        <color indexed="8"/>
        <rFont val="ＭＳ ゴシック"/>
        <family val="3"/>
        <charset val="128"/>
      </rPr>
      <t>考慮しながら、今後より効率的で効果的な配置を行っていく必要がある。</t>
    </r>
    <rPh sb="1" eb="3">
      <t>ジム</t>
    </rPh>
    <rPh sb="3" eb="5">
      <t>ホジョ</t>
    </rPh>
    <rPh sb="9" eb="11">
      <t>リンジ</t>
    </rPh>
    <rPh sb="11" eb="13">
      <t>ショクイン</t>
    </rPh>
    <rPh sb="14" eb="16">
      <t>ハイチ</t>
    </rPh>
    <rPh sb="18" eb="20">
      <t>ショクイン</t>
    </rPh>
    <rPh sb="20" eb="22">
      <t>ハイチ</t>
    </rPh>
    <rPh sb="23" eb="26">
      <t>ギョウムリョウ</t>
    </rPh>
    <rPh sb="26" eb="27">
      <t>オヨ</t>
    </rPh>
    <rPh sb="28" eb="30">
      <t>ギョウム</t>
    </rPh>
    <rPh sb="31" eb="33">
      <t>テイド</t>
    </rPh>
    <rPh sb="33" eb="34">
      <t>トウ</t>
    </rPh>
    <rPh sb="35" eb="37">
      <t>コウリョ</t>
    </rPh>
    <rPh sb="42" eb="44">
      <t>コンゴ</t>
    </rPh>
    <rPh sb="46" eb="49">
      <t>コウリツテキ</t>
    </rPh>
    <rPh sb="50" eb="53">
      <t>コウカテキ</t>
    </rPh>
    <rPh sb="54" eb="56">
      <t>ハイチ</t>
    </rPh>
    <rPh sb="57" eb="58">
      <t>オコナ</t>
    </rPh>
    <rPh sb="62" eb="64">
      <t>ヒツヨウ</t>
    </rPh>
    <phoneticPr fontId="3"/>
  </si>
  <si>
    <t>　市民にとって市役所の最初の対応窓口であり、希望される課所への取次ぎや案内等、行政サービスに必要不可欠である。</t>
    <rPh sb="1" eb="3">
      <t>シミン</t>
    </rPh>
    <rPh sb="7" eb="10">
      <t>シヤクショ</t>
    </rPh>
    <rPh sb="11" eb="13">
      <t>サイショ</t>
    </rPh>
    <rPh sb="14" eb="16">
      <t>タイオウ</t>
    </rPh>
    <rPh sb="16" eb="18">
      <t>マドグチ</t>
    </rPh>
    <rPh sb="22" eb="24">
      <t>キボウ</t>
    </rPh>
    <rPh sb="27" eb="28">
      <t>カ</t>
    </rPh>
    <rPh sb="28" eb="29">
      <t>ショ</t>
    </rPh>
    <rPh sb="31" eb="33">
      <t>トリツ</t>
    </rPh>
    <rPh sb="35" eb="38">
      <t>アンナイナド</t>
    </rPh>
    <rPh sb="39" eb="41">
      <t>ギョウセイ</t>
    </rPh>
    <rPh sb="46" eb="48">
      <t>ヒツヨウ</t>
    </rPh>
    <rPh sb="48" eb="51">
      <t>フカケツ</t>
    </rPh>
    <phoneticPr fontId="3"/>
  </si>
  <si>
    <t>　嘱託員の報酬は条例により定められていることから、削減の余地はないが、民間委託による事業費及び人員の削減が可能か検討したところである。結果、現状を超える見積額であったが、定員削減にはつながることから継続した検討が必要と考える。</t>
    <rPh sb="1" eb="4">
      <t>ショクタクイン</t>
    </rPh>
    <rPh sb="5" eb="7">
      <t>ホウシュウ</t>
    </rPh>
    <rPh sb="8" eb="10">
      <t>ジョウレイ</t>
    </rPh>
    <rPh sb="13" eb="14">
      <t>サダ</t>
    </rPh>
    <rPh sb="25" eb="27">
      <t>サクゲン</t>
    </rPh>
    <rPh sb="28" eb="30">
      <t>ヨチ</t>
    </rPh>
    <rPh sb="35" eb="37">
      <t>ミンカン</t>
    </rPh>
    <rPh sb="37" eb="39">
      <t>イタク</t>
    </rPh>
    <rPh sb="42" eb="44">
      <t>ジギョウ</t>
    </rPh>
    <rPh sb="44" eb="45">
      <t>ヒ</t>
    </rPh>
    <rPh sb="45" eb="46">
      <t>オヨ</t>
    </rPh>
    <rPh sb="47" eb="49">
      <t>ジンイン</t>
    </rPh>
    <rPh sb="50" eb="52">
      <t>サクゲン</t>
    </rPh>
    <rPh sb="53" eb="55">
      <t>カノウ</t>
    </rPh>
    <rPh sb="56" eb="58">
      <t>ケントウ</t>
    </rPh>
    <rPh sb="67" eb="69">
      <t>ケッカ</t>
    </rPh>
    <rPh sb="70" eb="72">
      <t>ゲンジョウ</t>
    </rPh>
    <rPh sb="73" eb="74">
      <t>コ</t>
    </rPh>
    <rPh sb="76" eb="78">
      <t>ミツ</t>
    </rPh>
    <rPh sb="78" eb="79">
      <t>ガク</t>
    </rPh>
    <rPh sb="85" eb="87">
      <t>テイイン</t>
    </rPh>
    <rPh sb="87" eb="89">
      <t>サクゲン</t>
    </rPh>
    <rPh sb="99" eb="101">
      <t>ケイゾク</t>
    </rPh>
    <rPh sb="103" eb="105">
      <t>ケントウ</t>
    </rPh>
    <rPh sb="106" eb="108">
      <t>ヒツヨウ</t>
    </rPh>
    <rPh sb="109" eb="110">
      <t>カンガ</t>
    </rPh>
    <phoneticPr fontId="3"/>
  </si>
  <si>
    <r>
      <t xml:space="preserve">政策Ⅰ　健康・福祉
</t>
    </r>
    <r>
      <rPr>
        <sz val="9"/>
        <rFont val="ＭＳ 明朝"/>
        <family val="1"/>
        <charset val="128"/>
      </rPr>
      <t>健やかに生き生きと暮らせるまちづくり</t>
    </r>
    <rPh sb="0" eb="2">
      <t>セイサク</t>
    </rPh>
    <rPh sb="4" eb="6">
      <t>ケンコウ</t>
    </rPh>
    <rPh sb="7" eb="9">
      <t>フクシ</t>
    </rPh>
    <rPh sb="10" eb="11">
      <t>スコ</t>
    </rPh>
    <rPh sb="14" eb="15">
      <t>イ</t>
    </rPh>
    <rPh sb="16" eb="17">
      <t>イ</t>
    </rPh>
    <rPh sb="19" eb="20">
      <t>ク</t>
    </rPh>
    <phoneticPr fontId="2"/>
  </si>
  <si>
    <t>①人権擁護委員の推薦、活動への支援
②人権対策事業審議会の開催
③人権教育・啓発基本計画の推進、実施計画の実施</t>
    <rPh sb="1" eb="3">
      <t>ジンケン</t>
    </rPh>
    <rPh sb="3" eb="5">
      <t>ヨウゴ</t>
    </rPh>
    <rPh sb="5" eb="7">
      <t>イイン</t>
    </rPh>
    <rPh sb="8" eb="10">
      <t>スイセン</t>
    </rPh>
    <rPh sb="11" eb="13">
      <t>カツドウ</t>
    </rPh>
    <rPh sb="15" eb="17">
      <t>シエン</t>
    </rPh>
    <rPh sb="19" eb="21">
      <t>ジンケン</t>
    </rPh>
    <rPh sb="21" eb="23">
      <t>タイサク</t>
    </rPh>
    <rPh sb="23" eb="25">
      <t>ジギョウ</t>
    </rPh>
    <rPh sb="25" eb="28">
      <t>シンギカイ</t>
    </rPh>
    <rPh sb="29" eb="31">
      <t>カイサイ</t>
    </rPh>
    <rPh sb="33" eb="35">
      <t>ジンケン</t>
    </rPh>
    <rPh sb="35" eb="37">
      <t>キョウイク</t>
    </rPh>
    <rPh sb="38" eb="40">
      <t>ケイハツ</t>
    </rPh>
    <rPh sb="40" eb="42">
      <t>キホン</t>
    </rPh>
    <rPh sb="42" eb="44">
      <t>ケイカク</t>
    </rPh>
    <rPh sb="45" eb="47">
      <t>スイシン</t>
    </rPh>
    <rPh sb="48" eb="50">
      <t>ジッシ</t>
    </rPh>
    <rPh sb="50" eb="52">
      <t>ケイカク</t>
    </rPh>
    <rPh sb="53" eb="55">
      <t>ジッシ</t>
    </rPh>
    <phoneticPr fontId="3"/>
  </si>
  <si>
    <t>　薩摩川内市人権教育・啓発基本計画及び実施計画に基づき、体系的に、より効果的な手法により、企業・家庭・学校・地域等あらゆる場を通じた取組みを推進していく必要がある。</t>
    <rPh sb="1" eb="3">
      <t>サツマ</t>
    </rPh>
    <rPh sb="3" eb="6">
      <t>センダイシ</t>
    </rPh>
    <rPh sb="6" eb="8">
      <t>ジンケン</t>
    </rPh>
    <rPh sb="8" eb="10">
      <t>キョウイク</t>
    </rPh>
    <rPh sb="11" eb="13">
      <t>ケイハツ</t>
    </rPh>
    <rPh sb="13" eb="15">
      <t>キホン</t>
    </rPh>
    <rPh sb="15" eb="17">
      <t>ケイカク</t>
    </rPh>
    <rPh sb="17" eb="18">
      <t>オヨ</t>
    </rPh>
    <rPh sb="19" eb="21">
      <t>ジッシ</t>
    </rPh>
    <rPh sb="21" eb="23">
      <t>ケイカク</t>
    </rPh>
    <rPh sb="24" eb="25">
      <t>モト</t>
    </rPh>
    <rPh sb="28" eb="31">
      <t>タイケイテキ</t>
    </rPh>
    <rPh sb="35" eb="38">
      <t>コウカテキ</t>
    </rPh>
    <rPh sb="39" eb="41">
      <t>シュホウ</t>
    </rPh>
    <rPh sb="61" eb="62">
      <t>バ</t>
    </rPh>
    <rPh sb="63" eb="64">
      <t>ツウ</t>
    </rPh>
    <rPh sb="70" eb="72">
      <t>スイシン</t>
    </rPh>
    <rPh sb="76" eb="78">
      <t>ヒツヨウ</t>
    </rPh>
    <phoneticPr fontId="3"/>
  </si>
  <si>
    <t>　鹿児島県市町村総合事務組合に加入し、交通災害共済加入手続き、会費の収納・送金事務、災害見舞金請求（相談）事務及び加入促進活動を行う。</t>
    <rPh sb="1" eb="5">
      <t>カゴシマケン</t>
    </rPh>
    <rPh sb="5" eb="8">
      <t>シチョウソン</t>
    </rPh>
    <rPh sb="8" eb="10">
      <t>ソウゴウ</t>
    </rPh>
    <rPh sb="10" eb="12">
      <t>ジム</t>
    </rPh>
    <rPh sb="12" eb="14">
      <t>クミアイ</t>
    </rPh>
    <rPh sb="15" eb="17">
      <t>カニュウ</t>
    </rPh>
    <rPh sb="19" eb="21">
      <t>コウツウ</t>
    </rPh>
    <rPh sb="21" eb="23">
      <t>サイガイ</t>
    </rPh>
    <rPh sb="23" eb="25">
      <t>キョウサイ</t>
    </rPh>
    <rPh sb="25" eb="27">
      <t>カニュウ</t>
    </rPh>
    <rPh sb="27" eb="29">
      <t>テツヅ</t>
    </rPh>
    <rPh sb="31" eb="33">
      <t>カイヒ</t>
    </rPh>
    <rPh sb="34" eb="36">
      <t>シュウノウ</t>
    </rPh>
    <rPh sb="37" eb="39">
      <t>ソウキン</t>
    </rPh>
    <rPh sb="39" eb="41">
      <t>ジム</t>
    </rPh>
    <rPh sb="42" eb="44">
      <t>サイガイ</t>
    </rPh>
    <rPh sb="50" eb="52">
      <t>ソウダン</t>
    </rPh>
    <rPh sb="55" eb="56">
      <t>オヨ</t>
    </rPh>
    <rPh sb="57" eb="59">
      <t>カニュウ</t>
    </rPh>
    <rPh sb="59" eb="61">
      <t>ソクシン</t>
    </rPh>
    <rPh sb="61" eb="63">
      <t>カツドウ</t>
    </rPh>
    <rPh sb="64" eb="65">
      <t>オコナ</t>
    </rPh>
    <phoneticPr fontId="3"/>
  </si>
  <si>
    <t>□ 妥当である　　　■ 改善の余地はある　　　□ 妥当ではない</t>
    <phoneticPr fontId="3"/>
  </si>
  <si>
    <t>　　災害見舞金の請求期限は事故発生から２年間あるため、請求漏れ等がないか周知していく必要がある。</t>
    <rPh sb="2" eb="4">
      <t>サイガイ</t>
    </rPh>
    <rPh sb="4" eb="6">
      <t>ミマイ</t>
    </rPh>
    <rPh sb="6" eb="7">
      <t>キン</t>
    </rPh>
    <rPh sb="8" eb="10">
      <t>セイキュウ</t>
    </rPh>
    <rPh sb="10" eb="12">
      <t>キゲン</t>
    </rPh>
    <rPh sb="13" eb="15">
      <t>ジコ</t>
    </rPh>
    <rPh sb="15" eb="17">
      <t>ハッセイ</t>
    </rPh>
    <rPh sb="20" eb="21">
      <t>ネン</t>
    </rPh>
    <rPh sb="21" eb="22">
      <t>カン</t>
    </rPh>
    <rPh sb="27" eb="29">
      <t>セイキュウ</t>
    </rPh>
    <rPh sb="29" eb="30">
      <t>モ</t>
    </rPh>
    <rPh sb="31" eb="32">
      <t>トウ</t>
    </rPh>
    <rPh sb="36" eb="38">
      <t>シュウチ</t>
    </rPh>
    <rPh sb="42" eb="44">
      <t>ヒツヨウ</t>
    </rPh>
    <phoneticPr fontId="3"/>
  </si>
  <si>
    <t xml:space="preserve">  市民</t>
    <rPh sb="2" eb="4">
      <t>シミン</t>
    </rPh>
    <phoneticPr fontId="3"/>
  </si>
  <si>
    <t xml:space="preserve">  個人番号カードの普及及び利活用により、行政サービスの向上と行政事務の効率化を目的とする。</t>
    <rPh sb="2" eb="4">
      <t>コジン</t>
    </rPh>
    <rPh sb="4" eb="6">
      <t>バンゴウ</t>
    </rPh>
    <rPh sb="10" eb="12">
      <t>フキュウ</t>
    </rPh>
    <rPh sb="12" eb="13">
      <t>オヨ</t>
    </rPh>
    <rPh sb="14" eb="17">
      <t>リカツヨウ</t>
    </rPh>
    <rPh sb="21" eb="23">
      <t>ギョウセイ</t>
    </rPh>
    <rPh sb="28" eb="30">
      <t>コウジョウ</t>
    </rPh>
    <rPh sb="31" eb="33">
      <t>ギョウセイ</t>
    </rPh>
    <rPh sb="33" eb="35">
      <t>ジム</t>
    </rPh>
    <rPh sb="36" eb="39">
      <t>コウリツカ</t>
    </rPh>
    <rPh sb="40" eb="42">
      <t>モクテキ</t>
    </rPh>
    <phoneticPr fontId="3"/>
  </si>
  <si>
    <t>55千円</t>
    <rPh sb="2" eb="3">
      <t>セン</t>
    </rPh>
    <rPh sb="3" eb="4">
      <t>エン</t>
    </rPh>
    <phoneticPr fontId="3"/>
  </si>
  <si>
    <t>１２０月</t>
    <rPh sb="3" eb="4">
      <t>ツキ</t>
    </rPh>
    <phoneticPr fontId="3"/>
  </si>
  <si>
    <t>　市民等からの寄付金が増えることで、一般財源支出の抑制が期待できる。</t>
    <rPh sb="1" eb="3">
      <t>シミン</t>
    </rPh>
    <rPh sb="3" eb="4">
      <t>トウ</t>
    </rPh>
    <rPh sb="7" eb="10">
      <t>キフキン</t>
    </rPh>
    <rPh sb="11" eb="12">
      <t>フ</t>
    </rPh>
    <rPh sb="18" eb="20">
      <t>イッパン</t>
    </rPh>
    <rPh sb="20" eb="22">
      <t>ザイゲン</t>
    </rPh>
    <rPh sb="22" eb="24">
      <t>シシュツ</t>
    </rPh>
    <rPh sb="25" eb="27">
      <t>ヨクセイ</t>
    </rPh>
    <rPh sb="28" eb="30">
      <t>キタイ</t>
    </rPh>
    <phoneticPr fontId="3"/>
  </si>
  <si>
    <t>①住基カード及び個人番号カード利用の普及・啓発
②コンビニ交付システムの適正な運用と維持管理</t>
    <rPh sb="8" eb="10">
      <t>コジン</t>
    </rPh>
    <rPh sb="10" eb="12">
      <t>バンゴウ</t>
    </rPh>
    <rPh sb="15" eb="17">
      <t>リヨウ</t>
    </rPh>
    <rPh sb="18" eb="20">
      <t>フキュウ</t>
    </rPh>
    <rPh sb="21" eb="23">
      <t>ケイハツ</t>
    </rPh>
    <phoneticPr fontId="3"/>
  </si>
  <si>
    <t>平成27年度
決算額</t>
    <rPh sb="0" eb="2">
      <t>ヘイセイ</t>
    </rPh>
    <rPh sb="4" eb="6">
      <t>ネンド</t>
    </rPh>
    <rPh sb="7" eb="9">
      <t>ケッサン</t>
    </rPh>
    <rPh sb="9" eb="10">
      <t>ガク</t>
    </rPh>
    <phoneticPr fontId="3"/>
  </si>
  <si>
    <t>時間外勤務手当</t>
    <rPh sb="0" eb="2">
      <t>ジカン</t>
    </rPh>
    <rPh sb="2" eb="3">
      <t>ガイ</t>
    </rPh>
    <rPh sb="3" eb="5">
      <t>キンム</t>
    </rPh>
    <rPh sb="5" eb="7">
      <t>テア</t>
    </rPh>
    <phoneticPr fontId="3"/>
  </si>
  <si>
    <t>項目</t>
    <phoneticPr fontId="2"/>
  </si>
  <si>
    <t>目標値</t>
    <phoneticPr fontId="3"/>
  </si>
  <si>
    <t>指標名</t>
    <phoneticPr fontId="3"/>
  </si>
  <si>
    <t>手段（市がどのような活動をするか）</t>
    <phoneticPr fontId="3"/>
  </si>
  <si>
    <t>［単位：千円、人］</t>
    <phoneticPr fontId="3"/>
  </si>
  <si>
    <t>事務事業</t>
    <phoneticPr fontId="3"/>
  </si>
  <si>
    <t>　個人番号制度は市町村の法定受託事務であり、国民にとって利便性の高い公平公正な社会を実現するためのインフラであることから、今後も継続する必要がある。</t>
    <rPh sb="1" eb="3">
      <t>コジン</t>
    </rPh>
    <rPh sb="3" eb="5">
      <t>バンゴウ</t>
    </rPh>
    <rPh sb="5" eb="7">
      <t>セイド</t>
    </rPh>
    <rPh sb="8" eb="11">
      <t>シチョウソン</t>
    </rPh>
    <rPh sb="12" eb="14">
      <t>ホウテイ</t>
    </rPh>
    <rPh sb="14" eb="16">
      <t>ジュタク</t>
    </rPh>
    <rPh sb="16" eb="18">
      <t>ジム</t>
    </rPh>
    <rPh sb="22" eb="24">
      <t>コクミン</t>
    </rPh>
    <rPh sb="28" eb="31">
      <t>リベンセイ</t>
    </rPh>
    <rPh sb="32" eb="33">
      <t>タカ</t>
    </rPh>
    <rPh sb="34" eb="36">
      <t>コウヘイ</t>
    </rPh>
    <rPh sb="36" eb="38">
      <t>コウセイ</t>
    </rPh>
    <rPh sb="39" eb="41">
      <t>シャカイ</t>
    </rPh>
    <rPh sb="42" eb="44">
      <t>ジツゲン</t>
    </rPh>
    <rPh sb="61" eb="63">
      <t>コンゴ</t>
    </rPh>
    <rPh sb="64" eb="66">
      <t>ケイゾク</t>
    </rPh>
    <rPh sb="68" eb="70">
      <t>ヒツヨウ</t>
    </rPh>
    <phoneticPr fontId="3"/>
  </si>
  <si>
    <t>事故ゼロ</t>
    <phoneticPr fontId="2"/>
  </si>
  <si>
    <t>事務用消耗品</t>
    <rPh sb="0" eb="3">
      <t>ジムヨウ</t>
    </rPh>
    <rPh sb="3" eb="5">
      <t>ショウモウ</t>
    </rPh>
    <rPh sb="5" eb="6">
      <t>ヒン</t>
    </rPh>
    <phoneticPr fontId="2"/>
  </si>
  <si>
    <r>
      <t>　住基カードから個人番号カードに移行し、ますます住基ネットへの接続及び利活用の増大が見込まれ、ウイルス感染による個人情報の流出など発生させないよう、</t>
    </r>
    <r>
      <rPr>
        <sz val="10.5"/>
        <rFont val="ＭＳ ゴシック"/>
        <family val="3"/>
        <charset val="128"/>
      </rPr>
      <t>定期的な保守点検と維持管理によりセキュリティ対策をさらに強化する必</t>
    </r>
    <r>
      <rPr>
        <sz val="10.5"/>
        <color indexed="8"/>
        <rFont val="ＭＳ ゴシック"/>
        <family val="3"/>
        <charset val="128"/>
      </rPr>
      <t>要がある。</t>
    </r>
    <rPh sb="1" eb="2">
      <t>ジュウ</t>
    </rPh>
    <rPh sb="2" eb="3">
      <t>キ</t>
    </rPh>
    <rPh sb="8" eb="10">
      <t>コジン</t>
    </rPh>
    <rPh sb="10" eb="12">
      <t>バンゴウ</t>
    </rPh>
    <rPh sb="16" eb="18">
      <t>イコウ</t>
    </rPh>
    <rPh sb="24" eb="25">
      <t>ジュウ</t>
    </rPh>
    <rPh sb="25" eb="26">
      <t>キ</t>
    </rPh>
    <rPh sb="31" eb="33">
      <t>セツゾク</t>
    </rPh>
    <rPh sb="33" eb="34">
      <t>オヨ</t>
    </rPh>
    <rPh sb="35" eb="38">
      <t>リカツヨウ</t>
    </rPh>
    <rPh sb="39" eb="41">
      <t>ゾウダイ</t>
    </rPh>
    <rPh sb="42" eb="44">
      <t>ミコ</t>
    </rPh>
    <rPh sb="51" eb="53">
      <t>カンセン</t>
    </rPh>
    <rPh sb="56" eb="58">
      <t>コジン</t>
    </rPh>
    <rPh sb="58" eb="60">
      <t>ジョウホウ</t>
    </rPh>
    <rPh sb="61" eb="63">
      <t>リュウシュツ</t>
    </rPh>
    <rPh sb="65" eb="67">
      <t>ハッセイ</t>
    </rPh>
    <rPh sb="74" eb="77">
      <t>テイキテキ</t>
    </rPh>
    <rPh sb="78" eb="80">
      <t>ホシュ</t>
    </rPh>
    <rPh sb="80" eb="82">
      <t>テンケン</t>
    </rPh>
    <rPh sb="83" eb="85">
      <t>イジ</t>
    </rPh>
    <rPh sb="85" eb="87">
      <t>カンリ</t>
    </rPh>
    <rPh sb="96" eb="98">
      <t>タイサク</t>
    </rPh>
    <rPh sb="106" eb="108">
      <t>ヒツヨウ</t>
    </rPh>
    <phoneticPr fontId="3"/>
  </si>
  <si>
    <t>　ウイルスの侵入や情報漏洩等を防ぐため、定期のメンテナンス及び教育研修等行い、職員の意識の高揚を図る。</t>
    <rPh sb="6" eb="8">
      <t>シンニュウ</t>
    </rPh>
    <rPh sb="9" eb="11">
      <t>ジョウホウ</t>
    </rPh>
    <rPh sb="11" eb="13">
      <t>ロウエイ</t>
    </rPh>
    <rPh sb="13" eb="14">
      <t>トウ</t>
    </rPh>
    <rPh sb="15" eb="16">
      <t>フセ</t>
    </rPh>
    <rPh sb="20" eb="22">
      <t>テイキ</t>
    </rPh>
    <rPh sb="29" eb="30">
      <t>オヨ</t>
    </rPh>
    <rPh sb="31" eb="33">
      <t>キョウイク</t>
    </rPh>
    <rPh sb="33" eb="35">
      <t>ケンシュウ</t>
    </rPh>
    <rPh sb="35" eb="36">
      <t>トウ</t>
    </rPh>
    <rPh sb="36" eb="37">
      <t>オコナ</t>
    </rPh>
    <rPh sb="39" eb="41">
      <t>ショクイン</t>
    </rPh>
    <rPh sb="42" eb="44">
      <t>イシキ</t>
    </rPh>
    <rPh sb="45" eb="47">
      <t>コウヨウ</t>
    </rPh>
    <rPh sb="48" eb="49">
      <t>ハカ</t>
    </rPh>
    <phoneticPr fontId="3"/>
  </si>
  <si>
    <r>
      <t>□見直しの上で継続　</t>
    </r>
    <r>
      <rPr>
        <sz val="9"/>
        <color indexed="8"/>
        <rFont val="ＭＳ ゴシック"/>
        <family val="3"/>
        <charset val="128"/>
      </rPr>
      <t>⇒　今後の方向性：□拡大 □他の事業と統合</t>
    </r>
    <r>
      <rPr>
        <sz val="9"/>
        <color rgb="FFFF0000"/>
        <rFont val="ＭＳ ゴシック"/>
        <family val="3"/>
        <charset val="128"/>
      </rPr>
      <t xml:space="preserve"> </t>
    </r>
    <r>
      <rPr>
        <sz val="9"/>
        <rFont val="ＭＳ ゴシック"/>
        <family val="3"/>
        <charset val="128"/>
      </rPr>
      <t>□</t>
    </r>
    <r>
      <rPr>
        <sz val="9"/>
        <color indexed="8"/>
        <rFont val="ＭＳ ゴシック"/>
        <family val="3"/>
        <charset val="128"/>
      </rPr>
      <t>手段の改善 □移管 □縮小</t>
    </r>
    <rPh sb="1" eb="3">
      <t>ミナオ</t>
    </rPh>
    <rPh sb="5" eb="6">
      <t>ウエ</t>
    </rPh>
    <rPh sb="7" eb="9">
      <t>ケイゾク</t>
    </rPh>
    <rPh sb="12" eb="14">
      <t>コンゴ</t>
    </rPh>
    <rPh sb="15" eb="18">
      <t>ホウコウセイ</t>
    </rPh>
    <rPh sb="20" eb="22">
      <t>カクダイ</t>
    </rPh>
    <rPh sb="24" eb="25">
      <t>タ</t>
    </rPh>
    <rPh sb="26" eb="28">
      <t>ジギョウ</t>
    </rPh>
    <rPh sb="29" eb="31">
      <t>トウゴウ</t>
    </rPh>
    <rPh sb="33" eb="35">
      <t>シュダン</t>
    </rPh>
    <rPh sb="36" eb="38">
      <t>カイゼン</t>
    </rPh>
    <rPh sb="40" eb="42">
      <t>イカン</t>
    </rPh>
    <rPh sb="44" eb="46">
      <t>シュクショウ</t>
    </rPh>
    <phoneticPr fontId="3"/>
  </si>
  <si>
    <t>　活動指標の金利の意動向に対応した予算化を行っているのが現状であり、現状のまま継続とする。</t>
    <rPh sb="1" eb="3">
      <t>カツドウ</t>
    </rPh>
    <rPh sb="3" eb="5">
      <t>シヒョウ</t>
    </rPh>
    <rPh sb="6" eb="8">
      <t>キンリ</t>
    </rPh>
    <rPh sb="9" eb="10">
      <t>イ</t>
    </rPh>
    <rPh sb="10" eb="12">
      <t>ドウコウ</t>
    </rPh>
    <rPh sb="13" eb="15">
      <t>タイオウ</t>
    </rPh>
    <rPh sb="17" eb="20">
      <t>ヨサンカ</t>
    </rPh>
    <rPh sb="21" eb="22">
      <t>オコナ</t>
    </rPh>
    <rPh sb="28" eb="30">
      <t>ゲンジョウ</t>
    </rPh>
    <rPh sb="34" eb="36">
      <t>ゲンジョウ</t>
    </rPh>
    <rPh sb="39" eb="41">
      <t>ケイゾク</t>
    </rPh>
    <phoneticPr fontId="3"/>
  </si>
  <si>
    <t>１．寄付行為があった場合、受入等の事務処理が必要である。
２．基金活用後の残高に対する利子積立となるため、金融動向にもよるが基金額が増えない限り利息積立額は減少していく。　</t>
    <rPh sb="2" eb="4">
      <t>キフ</t>
    </rPh>
    <rPh sb="4" eb="6">
      <t>コウイ</t>
    </rPh>
    <rPh sb="10" eb="12">
      <t>バアイ</t>
    </rPh>
    <rPh sb="13" eb="15">
      <t>ウケイレ</t>
    </rPh>
    <rPh sb="15" eb="16">
      <t>トウ</t>
    </rPh>
    <rPh sb="17" eb="19">
      <t>ジム</t>
    </rPh>
    <rPh sb="19" eb="21">
      <t>ショリ</t>
    </rPh>
    <rPh sb="22" eb="24">
      <t>ヒツヨウ</t>
    </rPh>
    <rPh sb="31" eb="33">
      <t>キキン</t>
    </rPh>
    <rPh sb="33" eb="35">
      <t>カツヨウ</t>
    </rPh>
    <rPh sb="35" eb="36">
      <t>ゴ</t>
    </rPh>
    <rPh sb="37" eb="39">
      <t>ザンダカ</t>
    </rPh>
    <rPh sb="40" eb="41">
      <t>タイ</t>
    </rPh>
    <rPh sb="43" eb="45">
      <t>リシ</t>
    </rPh>
    <rPh sb="45" eb="47">
      <t>ツミタテ</t>
    </rPh>
    <rPh sb="53" eb="55">
      <t>キンユウ</t>
    </rPh>
    <rPh sb="55" eb="57">
      <t>ドウコウ</t>
    </rPh>
    <rPh sb="62" eb="64">
      <t>キキン</t>
    </rPh>
    <rPh sb="64" eb="65">
      <t>ガク</t>
    </rPh>
    <rPh sb="66" eb="67">
      <t>フ</t>
    </rPh>
    <rPh sb="70" eb="71">
      <t>カギ</t>
    </rPh>
    <rPh sb="72" eb="74">
      <t>リソク</t>
    </rPh>
    <rPh sb="74" eb="76">
      <t>ツミタテ</t>
    </rPh>
    <rPh sb="76" eb="77">
      <t>ガク</t>
    </rPh>
    <rPh sb="78" eb="80">
      <t>ゲンショウ</t>
    </rPh>
    <phoneticPr fontId="2"/>
  </si>
  <si>
    <t>　防災安全課・行政改革推進課協議</t>
    <rPh sb="1" eb="3">
      <t>ボウサイ</t>
    </rPh>
    <rPh sb="3" eb="6">
      <t>アンゼンカ</t>
    </rPh>
    <rPh sb="7" eb="9">
      <t>ギョウセイ</t>
    </rPh>
    <rPh sb="9" eb="11">
      <t>カイカク</t>
    </rPh>
    <rPh sb="11" eb="13">
      <t>スイシン</t>
    </rPh>
    <rPh sb="13" eb="14">
      <t>カ</t>
    </rPh>
    <rPh sb="14" eb="16">
      <t>キョウギ</t>
    </rPh>
    <phoneticPr fontId="2"/>
  </si>
  <si>
    <t>　人権教育・啓発基本計画に基づき、関係課において、関係機関・企業・家庭・学校・地域等連携した取組みを推進していく。取組状況については、毎年度、実施計画等に係る推進会議等の開催、並びに、人権対策事業審議会での進行管理を行う。
　人権擁護委員の推薦、活動支援については現状を維持したい。</t>
    <rPh sb="13" eb="14">
      <t>モト</t>
    </rPh>
    <rPh sb="57" eb="59">
      <t>トリクミ</t>
    </rPh>
    <rPh sb="59" eb="61">
      <t>ジョウキョウ</t>
    </rPh>
    <rPh sb="67" eb="70">
      <t>マイネンド</t>
    </rPh>
    <rPh sb="71" eb="73">
      <t>ジッシ</t>
    </rPh>
    <rPh sb="73" eb="76">
      <t>ケイカクトウ</t>
    </rPh>
    <rPh sb="77" eb="78">
      <t>カカ</t>
    </rPh>
    <rPh sb="83" eb="84">
      <t>トウ</t>
    </rPh>
    <rPh sb="85" eb="87">
      <t>カイサイ</t>
    </rPh>
    <rPh sb="88" eb="89">
      <t>ナラ</t>
    </rPh>
    <rPh sb="92" eb="94">
      <t>ジンケン</t>
    </rPh>
    <rPh sb="94" eb="96">
      <t>タイサク</t>
    </rPh>
    <rPh sb="96" eb="98">
      <t>ジギョウ</t>
    </rPh>
    <rPh sb="98" eb="101">
      <t>シンギカイ</t>
    </rPh>
    <rPh sb="103" eb="105">
      <t>シンコウ</t>
    </rPh>
    <rPh sb="105" eb="107">
      <t>カンリ</t>
    </rPh>
    <rPh sb="108" eb="109">
      <t>オコナ</t>
    </rPh>
    <rPh sb="132" eb="134">
      <t>ゲンジョウ</t>
    </rPh>
    <rPh sb="135" eb="137">
      <t>イジ</t>
    </rPh>
    <phoneticPr fontId="2"/>
  </si>
  <si>
    <t>　交通安全教育・事故防止等と見舞金制度が一体となった交通安全対策が望ましいとの指摘により、交通安全対策担当課に移管したい考えであり、今後も協議を継続したい。（平成27年7月17日防災安全課協議）
　本事業の継続云々については、鹿児島県市町村総合事務組合の交通災害共済運営への影響も懸念されることから検討を深めていきたい。</t>
    <rPh sb="1" eb="5">
      <t>コウツウアンゼン</t>
    </rPh>
    <rPh sb="5" eb="7">
      <t>キョウイク</t>
    </rPh>
    <rPh sb="8" eb="12">
      <t>ジコボウシ</t>
    </rPh>
    <rPh sb="12" eb="13">
      <t>トウ</t>
    </rPh>
    <rPh sb="14" eb="16">
      <t>ミマイ</t>
    </rPh>
    <rPh sb="16" eb="17">
      <t>キン</t>
    </rPh>
    <rPh sb="17" eb="19">
      <t>セイド</t>
    </rPh>
    <rPh sb="20" eb="22">
      <t>イッタイ</t>
    </rPh>
    <rPh sb="26" eb="30">
      <t>コウツウアンゼン</t>
    </rPh>
    <rPh sb="30" eb="32">
      <t>タイサク</t>
    </rPh>
    <rPh sb="33" eb="34">
      <t>ノゾ</t>
    </rPh>
    <rPh sb="39" eb="41">
      <t>シテキ</t>
    </rPh>
    <rPh sb="45" eb="49">
      <t>コウツウアンゼン</t>
    </rPh>
    <rPh sb="49" eb="51">
      <t>タイサク</t>
    </rPh>
    <rPh sb="51" eb="54">
      <t>タントウカ</t>
    </rPh>
    <rPh sb="55" eb="57">
      <t>イカン</t>
    </rPh>
    <rPh sb="60" eb="61">
      <t>カンガ</t>
    </rPh>
    <rPh sb="66" eb="68">
      <t>コンゴ</t>
    </rPh>
    <rPh sb="69" eb="71">
      <t>キョウギ</t>
    </rPh>
    <rPh sb="72" eb="74">
      <t>ケイゾク</t>
    </rPh>
    <rPh sb="79" eb="81">
      <t>ヘイセイ</t>
    </rPh>
    <rPh sb="83" eb="84">
      <t>ネン</t>
    </rPh>
    <rPh sb="85" eb="86">
      <t>ガツ</t>
    </rPh>
    <rPh sb="88" eb="89">
      <t>ヒ</t>
    </rPh>
    <rPh sb="89" eb="91">
      <t>ボウサイ</t>
    </rPh>
    <rPh sb="91" eb="94">
      <t>アンゼンカ</t>
    </rPh>
    <rPh sb="94" eb="96">
      <t>キョウギ</t>
    </rPh>
    <rPh sb="99" eb="100">
      <t>ホン</t>
    </rPh>
    <rPh sb="100" eb="102">
      <t>ジギョウ</t>
    </rPh>
    <rPh sb="103" eb="105">
      <t>ケイゾク</t>
    </rPh>
    <rPh sb="105" eb="107">
      <t>ウンヌン</t>
    </rPh>
    <rPh sb="127" eb="129">
      <t>コウツウ</t>
    </rPh>
    <rPh sb="129" eb="131">
      <t>サイガイ</t>
    </rPh>
    <rPh sb="131" eb="133">
      <t>キョウサイ</t>
    </rPh>
    <rPh sb="133" eb="135">
      <t>ウンエイ</t>
    </rPh>
    <rPh sb="137" eb="139">
      <t>エイキョウ</t>
    </rPh>
    <rPh sb="140" eb="142">
      <t>ケネン</t>
    </rPh>
    <rPh sb="149" eb="151">
      <t>ケントウ</t>
    </rPh>
    <rPh sb="152" eb="153">
      <t>フカ</t>
    </rPh>
    <phoneticPr fontId="2"/>
  </si>
  <si>
    <t>　個人情報の漏えいや不正アクセスなどのセキュリティ事故が発生しないよう、本庁・支所の住基ネット機器等の現況確認をはじめ、セキュリティ規程、住民基本台帳ネットワーク運用手引書、セキュリティ教育・研修計画書等に沿った確実な対応を継続していきたい。特に、人事異動後の速やかなセキュリティ及び機器操作研修は確実に実施したい。</t>
    <rPh sb="66" eb="68">
      <t>キテイ</t>
    </rPh>
    <rPh sb="69" eb="75">
      <t>ジュウミンキホンダイチョウ</t>
    </rPh>
    <rPh sb="81" eb="83">
      <t>ウンヨウ</t>
    </rPh>
    <rPh sb="83" eb="85">
      <t>テビ</t>
    </rPh>
    <rPh sb="85" eb="86">
      <t>ショ</t>
    </rPh>
    <rPh sb="93" eb="95">
      <t>キョウイク</t>
    </rPh>
    <rPh sb="96" eb="98">
      <t>ケンシュウ</t>
    </rPh>
    <rPh sb="98" eb="100">
      <t>ケイカク</t>
    </rPh>
    <rPh sb="100" eb="101">
      <t>ショ</t>
    </rPh>
    <rPh sb="101" eb="102">
      <t>トウ</t>
    </rPh>
    <rPh sb="103" eb="104">
      <t>ソ</t>
    </rPh>
    <rPh sb="106" eb="108">
      <t>カクジツ</t>
    </rPh>
    <rPh sb="109" eb="111">
      <t>タイオウ</t>
    </rPh>
    <rPh sb="112" eb="114">
      <t>ケイゾク</t>
    </rPh>
    <rPh sb="121" eb="122">
      <t>トク</t>
    </rPh>
    <rPh sb="124" eb="126">
      <t>ジンジ</t>
    </rPh>
    <rPh sb="126" eb="128">
      <t>イドウ</t>
    </rPh>
    <rPh sb="128" eb="129">
      <t>ゴ</t>
    </rPh>
    <rPh sb="130" eb="131">
      <t>スミ</t>
    </rPh>
    <rPh sb="140" eb="141">
      <t>オヨ</t>
    </rPh>
    <rPh sb="142" eb="144">
      <t>キキ</t>
    </rPh>
    <rPh sb="144" eb="146">
      <t>ソウサ</t>
    </rPh>
    <rPh sb="146" eb="148">
      <t>ケンシュウ</t>
    </rPh>
    <rPh sb="149" eb="151">
      <t>カクジツ</t>
    </rPh>
    <rPh sb="152" eb="154">
      <t>ジッシ</t>
    </rPh>
    <phoneticPr fontId="2"/>
  </si>
  <si>
    <t>行政手続における特定の個人を識別するための番号の利用に関する法律、（住民基本台帳法、住民基本台帳カードの利用に関する条例及び施行規則）</t>
    <rPh sb="0" eb="2">
      <t>ギョウセイ</t>
    </rPh>
    <rPh sb="2" eb="4">
      <t>テツヅ</t>
    </rPh>
    <rPh sb="8" eb="10">
      <t>トクテイ</t>
    </rPh>
    <rPh sb="11" eb="13">
      <t>コジン</t>
    </rPh>
    <rPh sb="14" eb="16">
      <t>シキベツ</t>
    </rPh>
    <rPh sb="24" eb="26">
      <t>リヨウ</t>
    </rPh>
    <rPh sb="27" eb="28">
      <t>カン</t>
    </rPh>
    <rPh sb="30" eb="32">
      <t>ホウリツ</t>
    </rPh>
    <rPh sb="34" eb="40">
      <t>ジュウミンキホンダイチョウ</t>
    </rPh>
    <rPh sb="40" eb="41">
      <t>ホウ</t>
    </rPh>
    <rPh sb="42" eb="48">
      <t>ジュウミンキホンダイチョウ</t>
    </rPh>
    <rPh sb="52" eb="54">
      <t>リヨウ</t>
    </rPh>
    <rPh sb="55" eb="56">
      <t>カン</t>
    </rPh>
    <rPh sb="58" eb="60">
      <t>ジョウレイ</t>
    </rPh>
    <rPh sb="60" eb="61">
      <t>オヨ</t>
    </rPh>
    <rPh sb="62" eb="64">
      <t>シコウ</t>
    </rPh>
    <rPh sb="64" eb="66">
      <t>キソク</t>
    </rPh>
    <phoneticPr fontId="3"/>
  </si>
  <si>
    <t>１２，０７９通</t>
    <rPh sb="6" eb="7">
      <t>ツウ</t>
    </rPh>
    <phoneticPr fontId="3"/>
  </si>
  <si>
    <t>　誰でも安心して簡単に利用できるよう地方公共団体情報システム機構（J-LIS)への要望の継続、市民への利用促進等に関する広報（市広報紙・HP、FMさつませんだいなど）</t>
    <rPh sb="44" eb="46">
      <t>ケイゾク</t>
    </rPh>
    <rPh sb="51" eb="53">
      <t>リヨウ</t>
    </rPh>
    <rPh sb="53" eb="55">
      <t>ソクシン</t>
    </rPh>
    <rPh sb="55" eb="56">
      <t>トウ</t>
    </rPh>
    <rPh sb="57" eb="58">
      <t>カン</t>
    </rPh>
    <rPh sb="63" eb="64">
      <t>シ</t>
    </rPh>
    <rPh sb="64" eb="66">
      <t>コウホウ</t>
    </rPh>
    <rPh sb="66" eb="67">
      <t>カミ</t>
    </rPh>
    <phoneticPr fontId="2"/>
  </si>
  <si>
    <t>２回</t>
    <rPh sb="1" eb="2">
      <t>カイ</t>
    </rPh>
    <phoneticPr fontId="2"/>
  </si>
  <si>
    <t>　対象とする市民等が常に替わることから、さらに電話応対技術や接遇を強化し、親切・丁寧なお客様の案内や適切かつ迅速な電話取次ぎの向上に努めていく必要がある。</t>
    <rPh sb="1" eb="3">
      <t>タイショウ</t>
    </rPh>
    <rPh sb="6" eb="8">
      <t>シミン</t>
    </rPh>
    <rPh sb="8" eb="9">
      <t>トウ</t>
    </rPh>
    <rPh sb="10" eb="11">
      <t>ツネ</t>
    </rPh>
    <rPh sb="12" eb="13">
      <t>カ</t>
    </rPh>
    <rPh sb="23" eb="25">
      <t>デンワ</t>
    </rPh>
    <rPh sb="25" eb="27">
      <t>オウタイ</t>
    </rPh>
    <rPh sb="27" eb="29">
      <t>ギジュツ</t>
    </rPh>
    <rPh sb="30" eb="32">
      <t>セツグウ</t>
    </rPh>
    <rPh sb="33" eb="35">
      <t>キョウカ</t>
    </rPh>
    <rPh sb="37" eb="39">
      <t>シンセツ</t>
    </rPh>
    <rPh sb="40" eb="42">
      <t>テイネイ</t>
    </rPh>
    <rPh sb="44" eb="46">
      <t>キャクサマ</t>
    </rPh>
    <rPh sb="47" eb="49">
      <t>アンナイ</t>
    </rPh>
    <rPh sb="50" eb="52">
      <t>テキセツ</t>
    </rPh>
    <rPh sb="54" eb="56">
      <t>ジンソク</t>
    </rPh>
    <rPh sb="57" eb="59">
      <t>デンワ</t>
    </rPh>
    <rPh sb="59" eb="61">
      <t>トリツ</t>
    </rPh>
    <rPh sb="63" eb="65">
      <t>コウジョウ</t>
    </rPh>
    <rPh sb="66" eb="67">
      <t>ツト</t>
    </rPh>
    <rPh sb="71" eb="73">
      <t>ヒツヨウ</t>
    </rPh>
    <phoneticPr fontId="3"/>
  </si>
  <si>
    <t>97月</t>
    <rPh sb="2" eb="3">
      <t>ツキ</t>
    </rPh>
    <phoneticPr fontId="2"/>
  </si>
  <si>
    <t>92月</t>
    <rPh sb="2" eb="3">
      <t>ツキ</t>
    </rPh>
    <phoneticPr fontId="2"/>
  </si>
  <si>
    <t>　市民福祉部内の業務量等により雇用月数は左右されるが、毎年度の雇用月数の予算計上は行政改革推進課から指示されたものである。</t>
    <rPh sb="1" eb="3">
      <t>シミン</t>
    </rPh>
    <rPh sb="3" eb="5">
      <t>フクシ</t>
    </rPh>
    <rPh sb="5" eb="7">
      <t>ブナイ</t>
    </rPh>
    <rPh sb="8" eb="10">
      <t>ギョウム</t>
    </rPh>
    <rPh sb="10" eb="11">
      <t>リョウ</t>
    </rPh>
    <rPh sb="11" eb="12">
      <t>トウ</t>
    </rPh>
    <rPh sb="15" eb="17">
      <t>コヨウ</t>
    </rPh>
    <rPh sb="17" eb="19">
      <t>ツキスウ</t>
    </rPh>
    <rPh sb="20" eb="22">
      <t>サユウ</t>
    </rPh>
    <rPh sb="27" eb="30">
      <t>マイネンド</t>
    </rPh>
    <rPh sb="36" eb="38">
      <t>ヨサン</t>
    </rPh>
    <rPh sb="38" eb="40">
      <t>ケイジョウ</t>
    </rPh>
    <rPh sb="50" eb="52">
      <t>シジ</t>
    </rPh>
    <phoneticPr fontId="3"/>
  </si>
  <si>
    <t>　事務事業の程度及び方法等を再精査し、業務のスクラップ＆ビルド及び不要不急な事務の見直し等を進めながら、より効率的で最大の効果を得るため、最低限の事務補助としての臨時職員は不可欠である。</t>
    <rPh sb="1" eb="3">
      <t>ジム</t>
    </rPh>
    <rPh sb="3" eb="5">
      <t>ジギョウ</t>
    </rPh>
    <rPh sb="8" eb="9">
      <t>オヨ</t>
    </rPh>
    <rPh sb="10" eb="12">
      <t>ホウホウ</t>
    </rPh>
    <rPh sb="14" eb="15">
      <t>サイ</t>
    </rPh>
    <rPh sb="15" eb="17">
      <t>セイサ</t>
    </rPh>
    <rPh sb="44" eb="45">
      <t>トウ</t>
    </rPh>
    <rPh sb="46" eb="47">
      <t>スス</t>
    </rPh>
    <rPh sb="54" eb="57">
      <t>コウリツテキ</t>
    </rPh>
    <rPh sb="58" eb="60">
      <t>サイダイ</t>
    </rPh>
    <rPh sb="61" eb="63">
      <t>コウカ</t>
    </rPh>
    <rPh sb="64" eb="65">
      <t>ウ</t>
    </rPh>
    <rPh sb="69" eb="72">
      <t>サイテイゲン</t>
    </rPh>
    <rPh sb="73" eb="75">
      <t>ジム</t>
    </rPh>
    <rPh sb="75" eb="77">
      <t>ホジョ</t>
    </rPh>
    <rPh sb="81" eb="83">
      <t>リンジ</t>
    </rPh>
    <rPh sb="83" eb="85">
      <t>ショクイン</t>
    </rPh>
    <rPh sb="86" eb="89">
      <t>フカケツ</t>
    </rPh>
    <phoneticPr fontId="2"/>
  </si>
  <si>
    <t>　部内各課の臨時職員を必要とする業務及び業務支援体制等の調査</t>
    <rPh sb="1" eb="3">
      <t>ブナイ</t>
    </rPh>
    <rPh sb="3" eb="5">
      <t>カクカ</t>
    </rPh>
    <rPh sb="6" eb="8">
      <t>リンジ</t>
    </rPh>
    <rPh sb="8" eb="10">
      <t>ショクイン</t>
    </rPh>
    <rPh sb="11" eb="13">
      <t>ヒツヨウ</t>
    </rPh>
    <rPh sb="16" eb="18">
      <t>ギョウム</t>
    </rPh>
    <rPh sb="18" eb="19">
      <t>オヨ</t>
    </rPh>
    <rPh sb="20" eb="22">
      <t>ギョウム</t>
    </rPh>
    <rPh sb="22" eb="24">
      <t>シエン</t>
    </rPh>
    <rPh sb="24" eb="26">
      <t>タイセイ</t>
    </rPh>
    <rPh sb="26" eb="27">
      <t>トウ</t>
    </rPh>
    <rPh sb="28" eb="30">
      <t>チョウサ</t>
    </rPh>
    <phoneticPr fontId="2"/>
  </si>
  <si>
    <t>行政手続における特定の個人を識別するための番号の利用等に関する法律ほか</t>
    <rPh sb="0" eb="2">
      <t>ギョウセイ</t>
    </rPh>
    <rPh sb="2" eb="4">
      <t>テツヅ</t>
    </rPh>
    <rPh sb="8" eb="10">
      <t>トクテイ</t>
    </rPh>
    <rPh sb="11" eb="13">
      <t>コジン</t>
    </rPh>
    <rPh sb="14" eb="16">
      <t>シキベツ</t>
    </rPh>
    <rPh sb="21" eb="23">
      <t>バンゴウ</t>
    </rPh>
    <rPh sb="24" eb="26">
      <t>リヨウ</t>
    </rPh>
    <rPh sb="26" eb="27">
      <t>トウ</t>
    </rPh>
    <rPh sb="28" eb="29">
      <t>カン</t>
    </rPh>
    <rPh sb="31" eb="33">
      <t>ホウリツ</t>
    </rPh>
    <phoneticPr fontId="3"/>
  </si>
  <si>
    <t>市民福祉部　市民課</t>
    <rPh sb="0" eb="2">
      <t>シミン</t>
    </rPh>
    <rPh sb="2" eb="4">
      <t>フクシ</t>
    </rPh>
    <rPh sb="4" eb="5">
      <t>ブ</t>
    </rPh>
    <rPh sb="6" eb="9">
      <t>シミンカ</t>
    </rPh>
    <phoneticPr fontId="3"/>
  </si>
  <si>
    <t>共済費（嘱託員・臨時職員）</t>
    <rPh sb="0" eb="2">
      <t>キョウサイ</t>
    </rPh>
    <rPh sb="2" eb="3">
      <t>ヒ</t>
    </rPh>
    <rPh sb="4" eb="7">
      <t>ショクタクイン</t>
    </rPh>
    <rPh sb="8" eb="10">
      <t>リンジ</t>
    </rPh>
    <rPh sb="10" eb="12">
      <t>ショクイン</t>
    </rPh>
    <phoneticPr fontId="3"/>
  </si>
  <si>
    <t>番号制度コンビニ交付システム改修業務等委託料</t>
    <rPh sb="0" eb="2">
      <t>バンゴウ</t>
    </rPh>
    <rPh sb="2" eb="4">
      <t>セイド</t>
    </rPh>
    <rPh sb="8" eb="10">
      <t>コウフ</t>
    </rPh>
    <rPh sb="14" eb="16">
      <t>カイシュウ</t>
    </rPh>
    <rPh sb="16" eb="18">
      <t>ギョウム</t>
    </rPh>
    <rPh sb="18" eb="19">
      <t>トウ</t>
    </rPh>
    <rPh sb="19" eb="21">
      <t>イタク</t>
    </rPh>
    <rPh sb="21" eb="22">
      <t>リョウ</t>
    </rPh>
    <phoneticPr fontId="2"/>
  </si>
  <si>
    <t>裏書プリンタ機器等購入</t>
    <rPh sb="0" eb="2">
      <t>ウラガキ</t>
    </rPh>
    <rPh sb="6" eb="8">
      <t>キキ</t>
    </rPh>
    <rPh sb="8" eb="9">
      <t>トウ</t>
    </rPh>
    <rPh sb="9" eb="11">
      <t>コウニュウ</t>
    </rPh>
    <phoneticPr fontId="2"/>
  </si>
  <si>
    <t>地方公共団体情報システム機構への交付金</t>
    <rPh sb="0" eb="2">
      <t>チホウ</t>
    </rPh>
    <rPh sb="2" eb="4">
      <t>コウキョウ</t>
    </rPh>
    <rPh sb="4" eb="6">
      <t>ダンタイ</t>
    </rPh>
    <rPh sb="6" eb="8">
      <t>ジョウホウ</t>
    </rPh>
    <rPh sb="12" eb="14">
      <t>キコウ</t>
    </rPh>
    <rPh sb="16" eb="19">
      <t>コウフキン</t>
    </rPh>
    <phoneticPr fontId="2"/>
  </si>
  <si>
    <t>プリンタインク消耗品</t>
    <rPh sb="7" eb="9">
      <t>ショウモウ</t>
    </rPh>
    <rPh sb="9" eb="10">
      <t>ヒン</t>
    </rPh>
    <phoneticPr fontId="2"/>
  </si>
  <si>
    <t>　個人番号カードを申請された市民に対して行う業務のため、その業務量によって事業費は増減するが、交付に係る人件費及び地方公共団体情報システム機構への負担金が主で、最低限必要な経費である。</t>
    <rPh sb="1" eb="3">
      <t>コジン</t>
    </rPh>
    <rPh sb="3" eb="5">
      <t>バンゴウ</t>
    </rPh>
    <rPh sb="9" eb="11">
      <t>シンセイ</t>
    </rPh>
    <rPh sb="14" eb="16">
      <t>シミン</t>
    </rPh>
    <rPh sb="17" eb="18">
      <t>タイ</t>
    </rPh>
    <rPh sb="20" eb="21">
      <t>オコナ</t>
    </rPh>
    <rPh sb="22" eb="24">
      <t>ギョウム</t>
    </rPh>
    <rPh sb="30" eb="32">
      <t>ギョウム</t>
    </rPh>
    <rPh sb="32" eb="33">
      <t>リョウ</t>
    </rPh>
    <rPh sb="37" eb="40">
      <t>ジギョウヒ</t>
    </rPh>
    <rPh sb="41" eb="43">
      <t>ゾウゲン</t>
    </rPh>
    <rPh sb="47" eb="49">
      <t>コウフ</t>
    </rPh>
    <rPh sb="50" eb="51">
      <t>カカ</t>
    </rPh>
    <rPh sb="52" eb="55">
      <t>ジンケンヒ</t>
    </rPh>
    <rPh sb="55" eb="56">
      <t>オヨ</t>
    </rPh>
    <rPh sb="57" eb="59">
      <t>チホウ</t>
    </rPh>
    <rPh sb="59" eb="61">
      <t>コウキョウ</t>
    </rPh>
    <rPh sb="61" eb="63">
      <t>ダンタイ</t>
    </rPh>
    <rPh sb="63" eb="65">
      <t>ジョウホウ</t>
    </rPh>
    <rPh sb="69" eb="71">
      <t>キコウ</t>
    </rPh>
    <rPh sb="73" eb="76">
      <t>フタンキン</t>
    </rPh>
    <rPh sb="77" eb="78">
      <t>オモ</t>
    </rPh>
    <rPh sb="80" eb="83">
      <t>サイテイゲン</t>
    </rPh>
    <rPh sb="83" eb="85">
      <t>ヒツヨウ</t>
    </rPh>
    <rPh sb="86" eb="88">
      <t>ケイヒ</t>
    </rPh>
    <phoneticPr fontId="3"/>
  </si>
  <si>
    <t xml:space="preserve">  社会保障・税番号制度創設により、平成２７年１０月から全国民に対し個人番号が通知カードにより通知され、平成２８年１月からは希望者に対して個人番号カードの交付が開始された。
　通知カードの未受領者の解消、並びに、個人番号カードの交付体制の充実及び交付等業務の正確性の確保や効率・迅速化を図り、個人番号カードを申請された市民への早期交付を行うもの。</t>
    <rPh sb="2" eb="4">
      <t>シャカイ</t>
    </rPh>
    <rPh sb="4" eb="6">
      <t>ホショウ</t>
    </rPh>
    <rPh sb="7" eb="8">
      <t>ゼイ</t>
    </rPh>
    <rPh sb="8" eb="10">
      <t>バンゴウ</t>
    </rPh>
    <rPh sb="10" eb="12">
      <t>セイド</t>
    </rPh>
    <rPh sb="12" eb="14">
      <t>ソウセツ</t>
    </rPh>
    <rPh sb="18" eb="20">
      <t>ヘイセイ</t>
    </rPh>
    <rPh sb="22" eb="23">
      <t>ネン</t>
    </rPh>
    <rPh sb="25" eb="26">
      <t>ツキ</t>
    </rPh>
    <rPh sb="28" eb="29">
      <t>ゼン</t>
    </rPh>
    <rPh sb="29" eb="31">
      <t>コクミン</t>
    </rPh>
    <rPh sb="32" eb="33">
      <t>タイ</t>
    </rPh>
    <rPh sb="34" eb="36">
      <t>コジン</t>
    </rPh>
    <rPh sb="36" eb="38">
      <t>バンゴウ</t>
    </rPh>
    <rPh sb="39" eb="41">
      <t>ツウチ</t>
    </rPh>
    <rPh sb="47" eb="49">
      <t>ツウチ</t>
    </rPh>
    <rPh sb="52" eb="54">
      <t>ヘイセイ</t>
    </rPh>
    <rPh sb="56" eb="57">
      <t>ネン</t>
    </rPh>
    <rPh sb="58" eb="59">
      <t>ツキ</t>
    </rPh>
    <rPh sb="62" eb="64">
      <t>キボウ</t>
    </rPh>
    <rPh sb="64" eb="65">
      <t>シャ</t>
    </rPh>
    <rPh sb="66" eb="67">
      <t>タイ</t>
    </rPh>
    <rPh sb="69" eb="71">
      <t>コジン</t>
    </rPh>
    <rPh sb="71" eb="73">
      <t>バンゴウ</t>
    </rPh>
    <rPh sb="77" eb="79">
      <t>コウフ</t>
    </rPh>
    <rPh sb="80" eb="82">
      <t>カイシ</t>
    </rPh>
    <rPh sb="88" eb="90">
      <t>ツウチ</t>
    </rPh>
    <rPh sb="94" eb="98">
      <t>ミジュリョウシャ</t>
    </rPh>
    <rPh sb="99" eb="101">
      <t>カイショウ</t>
    </rPh>
    <rPh sb="102" eb="103">
      <t>ナラ</t>
    </rPh>
    <rPh sb="106" eb="108">
      <t>コジン</t>
    </rPh>
    <rPh sb="108" eb="110">
      <t>バンゴウ</t>
    </rPh>
    <rPh sb="123" eb="125">
      <t>コウフ</t>
    </rPh>
    <rPh sb="125" eb="126">
      <t>トウ</t>
    </rPh>
    <rPh sb="126" eb="128">
      <t>ギョウム</t>
    </rPh>
    <rPh sb="129" eb="131">
      <t>セイカク</t>
    </rPh>
    <rPh sb="131" eb="132">
      <t>セイ</t>
    </rPh>
    <rPh sb="133" eb="135">
      <t>カクホ</t>
    </rPh>
    <rPh sb="146" eb="148">
      <t>コジン</t>
    </rPh>
    <rPh sb="148" eb="150">
      <t>バンゴウ</t>
    </rPh>
    <rPh sb="154" eb="156">
      <t>シンセイ</t>
    </rPh>
    <rPh sb="159" eb="161">
      <t>シミン</t>
    </rPh>
    <rPh sb="163" eb="165">
      <t>ソウキ</t>
    </rPh>
    <rPh sb="165" eb="167">
      <t>コウフ</t>
    </rPh>
    <rPh sb="168" eb="169">
      <t>オコナ</t>
    </rPh>
    <phoneticPr fontId="3"/>
  </si>
  <si>
    <r>
      <t>●過去の動向把握…□大きく改善、□改善、□ほぼ横ばい、</t>
    </r>
    <r>
      <rPr>
        <sz val="10.5"/>
        <rFont val="ＭＳ ゴシック"/>
        <family val="3"/>
        <charset val="128"/>
      </rPr>
      <t>■</t>
    </r>
    <r>
      <rPr>
        <sz val="10.5"/>
        <color indexed="8"/>
        <rFont val="ＭＳ ゴシック"/>
        <family val="3"/>
        <charset val="128"/>
      </rPr>
      <t>減少、□大きく減少
　積立金は金利の動向に対応した予算化であり、基金充当も目的に沿った期待どおりの成果となっている。</t>
    </r>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39" eb="41">
      <t>ツミタテ</t>
    </rPh>
    <rPh sb="41" eb="42">
      <t>キン</t>
    </rPh>
    <rPh sb="43" eb="45">
      <t>キンリ</t>
    </rPh>
    <rPh sb="46" eb="48">
      <t>ドウコウ</t>
    </rPh>
    <rPh sb="49" eb="51">
      <t>タイオウ</t>
    </rPh>
    <rPh sb="53" eb="56">
      <t>ヨサンカ</t>
    </rPh>
    <rPh sb="60" eb="62">
      <t>キキン</t>
    </rPh>
    <rPh sb="62" eb="64">
      <t>ジュウトウ</t>
    </rPh>
    <rPh sb="65" eb="67">
      <t>モクテキ</t>
    </rPh>
    <rPh sb="68" eb="69">
      <t>ソ</t>
    </rPh>
    <rPh sb="71" eb="73">
      <t>キタイ</t>
    </rPh>
    <rPh sb="77" eb="79">
      <t>セイカ</t>
    </rPh>
    <phoneticPr fontId="3"/>
  </si>
  <si>
    <t>　電話交換及び総合案内業務は、多種多様な目的を持った市民等の対応となり、また、全ての課所或いは他機関等の業務を熟知していなければ、市民が満足いくサービスはできない。現在５人の嘱託員が毎日三交代により業務に当たっているが、受信数または来客数から最低現状維持は必要である。</t>
    <rPh sb="1" eb="3">
      <t>デンワ</t>
    </rPh>
    <rPh sb="3" eb="5">
      <t>コウカン</t>
    </rPh>
    <rPh sb="5" eb="6">
      <t>オヨ</t>
    </rPh>
    <rPh sb="7" eb="9">
      <t>ソウゴウ</t>
    </rPh>
    <rPh sb="9" eb="11">
      <t>アンナイ</t>
    </rPh>
    <rPh sb="11" eb="13">
      <t>ギョウム</t>
    </rPh>
    <rPh sb="15" eb="19">
      <t>タシュタヨウ</t>
    </rPh>
    <rPh sb="20" eb="22">
      <t>モクテキ</t>
    </rPh>
    <rPh sb="23" eb="24">
      <t>モ</t>
    </rPh>
    <rPh sb="26" eb="29">
      <t>シミントウ</t>
    </rPh>
    <rPh sb="30" eb="32">
      <t>タイオウ</t>
    </rPh>
    <rPh sb="39" eb="40">
      <t>スベ</t>
    </rPh>
    <rPh sb="42" eb="43">
      <t>カ</t>
    </rPh>
    <rPh sb="43" eb="44">
      <t>ショ</t>
    </rPh>
    <rPh sb="44" eb="45">
      <t>アル</t>
    </rPh>
    <rPh sb="47" eb="48">
      <t>タ</t>
    </rPh>
    <rPh sb="48" eb="51">
      <t>キカントウ</t>
    </rPh>
    <rPh sb="52" eb="54">
      <t>ギョウム</t>
    </rPh>
    <rPh sb="55" eb="57">
      <t>ジュクチ</t>
    </rPh>
    <rPh sb="65" eb="67">
      <t>シミン</t>
    </rPh>
    <rPh sb="68" eb="70">
      <t>マンゾク</t>
    </rPh>
    <rPh sb="82" eb="84">
      <t>ゲンザイ</t>
    </rPh>
    <rPh sb="85" eb="86">
      <t>ニン</t>
    </rPh>
    <rPh sb="87" eb="90">
      <t>ショクタクイン</t>
    </rPh>
    <rPh sb="91" eb="93">
      <t>マイニチ</t>
    </rPh>
    <rPh sb="93" eb="94">
      <t>サン</t>
    </rPh>
    <rPh sb="94" eb="96">
      <t>コウタイ</t>
    </rPh>
    <rPh sb="99" eb="101">
      <t>ギョウム</t>
    </rPh>
    <rPh sb="102" eb="103">
      <t>ア</t>
    </rPh>
    <rPh sb="110" eb="112">
      <t>ジュシン</t>
    </rPh>
    <rPh sb="112" eb="113">
      <t>スウ</t>
    </rPh>
    <rPh sb="116" eb="118">
      <t>ライキャク</t>
    </rPh>
    <rPh sb="118" eb="119">
      <t>スウ</t>
    </rPh>
    <rPh sb="121" eb="123">
      <t>サイテイ</t>
    </rPh>
    <rPh sb="123" eb="125">
      <t>ゲンジョウ</t>
    </rPh>
    <rPh sb="125" eb="127">
      <t>イジ</t>
    </rPh>
    <rPh sb="128" eb="130">
      <t>ヒツヨウ</t>
    </rPh>
    <phoneticPr fontId="3"/>
  </si>
  <si>
    <t>●過去の動向把握…□大きく改善、■改善、□ほぼ横ばい、□減少、□大きく減少
　電話対応及び案内業務の教育、自己研鑽及び苦情後の適切な対応等により、電話交換、総合案内業務に関する苦情は減少している。加えて、市民からお褒めの言葉をいただくようになった。</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39" eb="41">
      <t>デンワ</t>
    </rPh>
    <rPh sb="41" eb="43">
      <t>タイオウ</t>
    </rPh>
    <rPh sb="43" eb="44">
      <t>オヨ</t>
    </rPh>
    <rPh sb="45" eb="47">
      <t>アンナイ</t>
    </rPh>
    <rPh sb="47" eb="49">
      <t>ギョウム</t>
    </rPh>
    <rPh sb="50" eb="52">
      <t>キョウイク</t>
    </rPh>
    <rPh sb="53" eb="55">
      <t>ジコ</t>
    </rPh>
    <rPh sb="55" eb="57">
      <t>ケンサン</t>
    </rPh>
    <rPh sb="57" eb="58">
      <t>オヨ</t>
    </rPh>
    <rPh sb="59" eb="61">
      <t>クジョウ</t>
    </rPh>
    <rPh sb="61" eb="62">
      <t>ゴ</t>
    </rPh>
    <rPh sb="63" eb="65">
      <t>テキセツ</t>
    </rPh>
    <rPh sb="66" eb="68">
      <t>タイオウ</t>
    </rPh>
    <rPh sb="68" eb="69">
      <t>トウ</t>
    </rPh>
    <rPh sb="73" eb="75">
      <t>デンワ</t>
    </rPh>
    <rPh sb="75" eb="77">
      <t>コウカン</t>
    </rPh>
    <rPh sb="78" eb="80">
      <t>ソウゴウ</t>
    </rPh>
    <rPh sb="80" eb="82">
      <t>アンナイ</t>
    </rPh>
    <rPh sb="82" eb="84">
      <t>ギョウム</t>
    </rPh>
    <rPh sb="85" eb="86">
      <t>カン</t>
    </rPh>
    <rPh sb="88" eb="90">
      <t>クジョウ</t>
    </rPh>
    <rPh sb="91" eb="93">
      <t>ゲンショウ</t>
    </rPh>
    <rPh sb="98" eb="99">
      <t>クワ</t>
    </rPh>
    <rPh sb="102" eb="104">
      <t>シミン</t>
    </rPh>
    <rPh sb="107" eb="108">
      <t>ホ</t>
    </rPh>
    <rPh sb="110" eb="112">
      <t>コトバ</t>
    </rPh>
    <phoneticPr fontId="3"/>
  </si>
  <si>
    <t>　市民福祉部内の臨時職員の雇用及び施策等総合的な調整を行うもの。</t>
    <rPh sb="8" eb="10">
      <t>リンジ</t>
    </rPh>
    <rPh sb="10" eb="12">
      <t>ショクイン</t>
    </rPh>
    <rPh sb="13" eb="15">
      <t>コヨウ</t>
    </rPh>
    <rPh sb="15" eb="16">
      <t>オヨ</t>
    </rPh>
    <rPh sb="17" eb="19">
      <t>シサク</t>
    </rPh>
    <rPh sb="19" eb="20">
      <t>トウ</t>
    </rPh>
    <rPh sb="20" eb="23">
      <t>ソウゴウテキ</t>
    </rPh>
    <rPh sb="24" eb="26">
      <t>チョウセイ</t>
    </rPh>
    <rPh sb="27" eb="28">
      <t>オコナ</t>
    </rPh>
    <phoneticPr fontId="3"/>
  </si>
  <si>
    <t>１１回</t>
    <rPh sb="2" eb="3">
      <t>カイ</t>
    </rPh>
    <phoneticPr fontId="3"/>
  </si>
  <si>
    <t>１２回</t>
    <rPh sb="2" eb="3">
      <t>カイ</t>
    </rPh>
    <phoneticPr fontId="2"/>
  </si>
  <si>
    <t>５回</t>
    <rPh sb="1" eb="2">
      <t>カイ</t>
    </rPh>
    <phoneticPr fontId="3"/>
  </si>
  <si>
    <t>８回</t>
    <rPh sb="1" eb="2">
      <t>カイ</t>
    </rPh>
    <phoneticPr fontId="2"/>
  </si>
  <si>
    <r>
      <t>●過去の動向把握…■大きく改善、□改善、□ほぼ横ばい、□減少、□大きく減少
　</t>
    </r>
    <r>
      <rPr>
        <sz val="9"/>
        <rFont val="ＭＳ ゴシック"/>
        <family val="3"/>
        <charset val="128"/>
      </rPr>
      <t>平成２６年６月に本市人権教育・啓発基本計画が策定され、現在、実施計画の作成、取り組みの状況及び関係課が抱えている問題・事例等の共有のための推進会議・幹事会が機能している。また、人権対策事業審議会において、作成された実施計画及び取組状況について審議（進行管理）する流れが確立した。</t>
    </r>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66" eb="68">
      <t>ゲンザイ</t>
    </rPh>
    <rPh sb="69" eb="71">
      <t>ジッシ</t>
    </rPh>
    <rPh sb="71" eb="73">
      <t>ケイカク</t>
    </rPh>
    <rPh sb="74" eb="76">
      <t>サクセイ</t>
    </rPh>
    <rPh sb="77" eb="78">
      <t>ト</t>
    </rPh>
    <rPh sb="79" eb="80">
      <t>ク</t>
    </rPh>
    <rPh sb="82" eb="84">
      <t>ジョウキョウ</t>
    </rPh>
    <rPh sb="84" eb="85">
      <t>オヨ</t>
    </rPh>
    <rPh sb="86" eb="88">
      <t>カンケイ</t>
    </rPh>
    <rPh sb="88" eb="89">
      <t>カ</t>
    </rPh>
    <rPh sb="90" eb="91">
      <t>カカ</t>
    </rPh>
    <rPh sb="95" eb="97">
      <t>モンダイ</t>
    </rPh>
    <rPh sb="98" eb="100">
      <t>ジレイ</t>
    </rPh>
    <rPh sb="100" eb="101">
      <t>トウ</t>
    </rPh>
    <rPh sb="102" eb="104">
      <t>キョウユウ</t>
    </rPh>
    <rPh sb="117" eb="119">
      <t>キノウ</t>
    </rPh>
    <rPh sb="127" eb="129">
      <t>ジンケン</t>
    </rPh>
    <rPh sb="129" eb="131">
      <t>タイサク</t>
    </rPh>
    <rPh sb="131" eb="133">
      <t>ジギョウ</t>
    </rPh>
    <rPh sb="133" eb="136">
      <t>シンギカイ</t>
    </rPh>
    <rPh sb="141" eb="143">
      <t>サクセイ</t>
    </rPh>
    <rPh sb="146" eb="148">
      <t>ジッシ</t>
    </rPh>
    <rPh sb="148" eb="150">
      <t>ケイカク</t>
    </rPh>
    <rPh sb="150" eb="151">
      <t>オヨ</t>
    </rPh>
    <rPh sb="152" eb="154">
      <t>トリクミ</t>
    </rPh>
    <rPh sb="154" eb="156">
      <t>ジョウキョウ</t>
    </rPh>
    <rPh sb="160" eb="162">
      <t>シンギ</t>
    </rPh>
    <rPh sb="163" eb="165">
      <t>シンコウ</t>
    </rPh>
    <rPh sb="165" eb="167">
      <t>カンリ</t>
    </rPh>
    <rPh sb="170" eb="171">
      <t>ナガ</t>
    </rPh>
    <rPh sb="173" eb="175">
      <t>カクリツ</t>
    </rPh>
    <phoneticPr fontId="3"/>
  </si>
  <si>
    <t>義務付区分</t>
    <rPh sb="0" eb="2">
      <t>ギム</t>
    </rPh>
    <rPh sb="2" eb="3">
      <t>ツ</t>
    </rPh>
    <rPh sb="3" eb="5">
      <t>クブン</t>
    </rPh>
    <phoneticPr fontId="3"/>
  </si>
  <si>
    <t>□　A　　　□　B</t>
    <phoneticPr fontId="3"/>
  </si>
  <si>
    <t>事業の区分</t>
    <rPh sb="0" eb="2">
      <t>ジギョウ</t>
    </rPh>
    <rPh sb="3" eb="5">
      <t>クブン</t>
    </rPh>
    <phoneticPr fontId="3"/>
  </si>
  <si>
    <t>平成28年度
決算額</t>
    <rPh sb="0" eb="2">
      <t>ヘイセイ</t>
    </rPh>
    <rPh sb="4" eb="6">
      <t>ネンド</t>
    </rPh>
    <rPh sb="7" eb="9">
      <t>ケッサン</t>
    </rPh>
    <rPh sb="9" eb="10">
      <t>ガク</t>
    </rPh>
    <phoneticPr fontId="3"/>
  </si>
  <si>
    <t>　□ 特定　　■その他　　□その他（社会）□その他（社会）【法定】　□総合　□大型</t>
    <rPh sb="3" eb="5">
      <t>トクテイ</t>
    </rPh>
    <rPh sb="10" eb="11">
      <t>タ</t>
    </rPh>
    <rPh sb="16" eb="17">
      <t>タ</t>
    </rPh>
    <rPh sb="18" eb="20">
      <t>シャカイ</t>
    </rPh>
    <rPh sb="24" eb="25">
      <t>タ</t>
    </rPh>
    <rPh sb="26" eb="28">
      <t>シャカイ</t>
    </rPh>
    <rPh sb="30" eb="32">
      <t>ホウテイ</t>
    </rPh>
    <rPh sb="35" eb="37">
      <t>ソウゴウ</t>
    </rPh>
    <rPh sb="39" eb="41">
      <t>オオガタ</t>
    </rPh>
    <phoneticPr fontId="3"/>
  </si>
  <si>
    <t>　いつでも、どこでも、身近なコンビニ店舗において住民票の写し等の取得が可能。</t>
    <phoneticPr fontId="3"/>
  </si>
  <si>
    <t>手段（市がどのような活動をするか）</t>
    <phoneticPr fontId="3"/>
  </si>
  <si>
    <t>指標名</t>
    <phoneticPr fontId="3"/>
  </si>
  <si>
    <t>目標値</t>
    <phoneticPr fontId="3"/>
  </si>
  <si>
    <t>コンビニ交付工程確認試験旅費</t>
    <rPh sb="4" eb="6">
      <t>コウフ</t>
    </rPh>
    <rPh sb="6" eb="8">
      <t>コウテイ</t>
    </rPh>
    <rPh sb="8" eb="10">
      <t>カクニン</t>
    </rPh>
    <rPh sb="10" eb="12">
      <t>シケン</t>
    </rPh>
    <rPh sb="12" eb="14">
      <t>リョヒ</t>
    </rPh>
    <phoneticPr fontId="2"/>
  </si>
  <si>
    <t>システム保守委託料</t>
    <phoneticPr fontId="3"/>
  </si>
  <si>
    <t>対象・手段の妥当性</t>
    <phoneticPr fontId="3"/>
  </si>
  <si>
    <t>■ 妥当である　　　□ 改善の余地はある　　　□ 妥当ではない</t>
    <phoneticPr fontId="3"/>
  </si>
  <si>
    <t>　主な経費がシステム関連経費及び運営に係る負担金であるため。</t>
    <phoneticPr fontId="3"/>
  </si>
  <si>
    <t>　</t>
    <phoneticPr fontId="3"/>
  </si>
  <si>
    <t>費用弁償</t>
    <rPh sb="0" eb="2">
      <t>ヒヨウ</t>
    </rPh>
    <rPh sb="2" eb="4">
      <t>ベンショウ</t>
    </rPh>
    <phoneticPr fontId="2"/>
  </si>
  <si>
    <t xml:space="preserve">  交付体制の充実、交付等業務の正確性の確保、効率・迅速化
　個人番号カードの普及促進、未受領者への再通知</t>
    <rPh sb="2" eb="4">
      <t>コウフ</t>
    </rPh>
    <rPh sb="4" eb="6">
      <t>タイセイ</t>
    </rPh>
    <rPh sb="7" eb="9">
      <t>ジュウジツ</t>
    </rPh>
    <rPh sb="10" eb="12">
      <t>コウフ</t>
    </rPh>
    <rPh sb="12" eb="13">
      <t>トウ</t>
    </rPh>
    <rPh sb="13" eb="15">
      <t>ギョウム</t>
    </rPh>
    <rPh sb="16" eb="18">
      <t>セイカク</t>
    </rPh>
    <rPh sb="18" eb="19">
      <t>セイ</t>
    </rPh>
    <rPh sb="20" eb="22">
      <t>カクホ</t>
    </rPh>
    <rPh sb="23" eb="25">
      <t>コウリツ</t>
    </rPh>
    <rPh sb="26" eb="29">
      <t>ジンソクカ</t>
    </rPh>
    <rPh sb="31" eb="33">
      <t>コジン</t>
    </rPh>
    <rPh sb="33" eb="35">
      <t>バンゴウ</t>
    </rPh>
    <rPh sb="39" eb="41">
      <t>フキュウ</t>
    </rPh>
    <rPh sb="41" eb="43">
      <t>ソクシン</t>
    </rPh>
    <rPh sb="44" eb="48">
      <t>ミジュリョウシャ</t>
    </rPh>
    <rPh sb="50" eb="51">
      <t>サイ</t>
    </rPh>
    <rPh sb="51" eb="53">
      <t>ツウチ</t>
    </rPh>
    <phoneticPr fontId="3"/>
  </si>
  <si>
    <t>　防災安全課並びに行政改革推進課との協議</t>
    <rPh sb="1" eb="3">
      <t>ボウサイ</t>
    </rPh>
    <rPh sb="3" eb="6">
      <t>アンゼンカ</t>
    </rPh>
    <rPh sb="6" eb="7">
      <t>ナラ</t>
    </rPh>
    <rPh sb="9" eb="11">
      <t>ギョウセイ</t>
    </rPh>
    <rPh sb="11" eb="13">
      <t>カイカク</t>
    </rPh>
    <rPh sb="13" eb="15">
      <t>スイシン</t>
    </rPh>
    <rPh sb="15" eb="16">
      <t>カ</t>
    </rPh>
    <rPh sb="18" eb="20">
      <t>キョウギ</t>
    </rPh>
    <phoneticPr fontId="2"/>
  </si>
  <si>
    <t>旅費費用弁償</t>
    <rPh sb="0" eb="2">
      <t>リョヒ</t>
    </rPh>
    <rPh sb="2" eb="4">
      <t>ヒヨウ</t>
    </rPh>
    <rPh sb="4" eb="6">
      <t>ベンショウ</t>
    </rPh>
    <phoneticPr fontId="2"/>
  </si>
  <si>
    <t>　上記検討案のとおり、関係課と引き続き協議を継続する。</t>
    <rPh sb="1" eb="3">
      <t>ジョウキ</t>
    </rPh>
    <rPh sb="3" eb="5">
      <t>ケントウ</t>
    </rPh>
    <rPh sb="5" eb="6">
      <t>アン</t>
    </rPh>
    <rPh sb="11" eb="13">
      <t>カンケイ</t>
    </rPh>
    <rPh sb="13" eb="14">
      <t>カ</t>
    </rPh>
    <rPh sb="15" eb="16">
      <t>ヒ</t>
    </rPh>
    <rPh sb="17" eb="18">
      <t>ツヅ</t>
    </rPh>
    <rPh sb="19" eb="21">
      <t>キョウギ</t>
    </rPh>
    <rPh sb="22" eb="24">
      <t>ケイゾク</t>
    </rPh>
    <phoneticPr fontId="3"/>
  </si>
  <si>
    <t>98月</t>
    <rPh sb="2" eb="3">
      <t>ツキ</t>
    </rPh>
    <phoneticPr fontId="2"/>
  </si>
  <si>
    <t>　システムの安定的運用を維持し、新規参入事業者への対応等を検討しつつ、高齢者等も利用しやすいシステム環境を整備し、利用拡大を図っていきたい。</t>
    <rPh sb="6" eb="9">
      <t>アンテイテキ</t>
    </rPh>
    <rPh sb="9" eb="11">
      <t>ウンヨウ</t>
    </rPh>
    <rPh sb="12" eb="14">
      <t>イジ</t>
    </rPh>
    <rPh sb="16" eb="20">
      <t>シンキサンニュウ</t>
    </rPh>
    <rPh sb="20" eb="23">
      <t>ジギョウシャ</t>
    </rPh>
    <rPh sb="25" eb="27">
      <t>タイオウ</t>
    </rPh>
    <rPh sb="27" eb="28">
      <t>トウ</t>
    </rPh>
    <rPh sb="29" eb="31">
      <t>ケントウ</t>
    </rPh>
    <rPh sb="35" eb="38">
      <t>コウレイシャ</t>
    </rPh>
    <rPh sb="38" eb="39">
      <t>トウ</t>
    </rPh>
    <rPh sb="40" eb="42">
      <t>リヨウ</t>
    </rPh>
    <rPh sb="50" eb="52">
      <t>カンキョウ</t>
    </rPh>
    <rPh sb="53" eb="55">
      <t>セイビ</t>
    </rPh>
    <rPh sb="57" eb="59">
      <t>リヨウ</t>
    </rPh>
    <rPh sb="59" eb="61">
      <t>カクダイ</t>
    </rPh>
    <rPh sb="62" eb="63">
      <t>ハカ</t>
    </rPh>
    <phoneticPr fontId="2"/>
  </si>
  <si>
    <t>　マイナンバーカードの普及が、市民の利便性の向上や行政事務の効率化に有効なことから、カード取得のメリット等を市民に周知し、さらなる普及を図っていきたい。</t>
    <rPh sb="11" eb="13">
      <t>フキュウ</t>
    </rPh>
    <rPh sb="15" eb="17">
      <t>シミン</t>
    </rPh>
    <rPh sb="18" eb="21">
      <t>リベンセイ</t>
    </rPh>
    <rPh sb="22" eb="24">
      <t>コウジョウ</t>
    </rPh>
    <rPh sb="25" eb="27">
      <t>ギョウセイ</t>
    </rPh>
    <rPh sb="27" eb="29">
      <t>ジム</t>
    </rPh>
    <rPh sb="30" eb="32">
      <t>コウリツ</t>
    </rPh>
    <rPh sb="32" eb="33">
      <t>カ</t>
    </rPh>
    <rPh sb="34" eb="36">
      <t>ユウコウ</t>
    </rPh>
    <rPh sb="45" eb="47">
      <t>シュトク</t>
    </rPh>
    <rPh sb="52" eb="53">
      <t>トウ</t>
    </rPh>
    <rPh sb="54" eb="56">
      <t>シミン</t>
    </rPh>
    <rPh sb="57" eb="59">
      <t>シュウチ</t>
    </rPh>
    <rPh sb="65" eb="67">
      <t>フキュウ</t>
    </rPh>
    <rPh sb="68" eb="69">
      <t>ハカ</t>
    </rPh>
    <phoneticPr fontId="2"/>
  </si>
  <si>
    <t>　■ 特定　　□その他　　□その他（社会）□その他（社会）【法定】　□総合　□大型</t>
    <rPh sb="3" eb="5">
      <t>トクテイ</t>
    </rPh>
    <rPh sb="10" eb="11">
      <t>タ</t>
    </rPh>
    <rPh sb="16" eb="17">
      <t>タ</t>
    </rPh>
    <rPh sb="18" eb="20">
      <t>シャカイ</t>
    </rPh>
    <rPh sb="24" eb="25">
      <t>タ</t>
    </rPh>
    <rPh sb="26" eb="28">
      <t>シャカイ</t>
    </rPh>
    <rPh sb="30" eb="32">
      <t>ホウテイ</t>
    </rPh>
    <rPh sb="35" eb="37">
      <t>ソウゴウ</t>
    </rPh>
    <rPh sb="39" eb="41">
      <t>オオガタ</t>
    </rPh>
    <phoneticPr fontId="3"/>
  </si>
  <si>
    <t>□　A　　　■　B</t>
    <phoneticPr fontId="3"/>
  </si>
  <si>
    <t>□　A　　　■　B</t>
    <phoneticPr fontId="3"/>
  </si>
  <si>
    <t>　□ 特定　　□その他　　□その他（社会）■その他（社会）【法定】　□総合　□大型</t>
    <rPh sb="3" eb="5">
      <t>トクテイ</t>
    </rPh>
    <rPh sb="10" eb="11">
      <t>タ</t>
    </rPh>
    <rPh sb="16" eb="17">
      <t>タ</t>
    </rPh>
    <rPh sb="18" eb="20">
      <t>シャカイ</t>
    </rPh>
    <rPh sb="24" eb="25">
      <t>タ</t>
    </rPh>
    <rPh sb="26" eb="28">
      <t>シャカイ</t>
    </rPh>
    <rPh sb="30" eb="32">
      <t>ホウテイ</t>
    </rPh>
    <rPh sb="35" eb="37">
      <t>ソウゴウ</t>
    </rPh>
    <rPh sb="39" eb="41">
      <t>オオガタ</t>
    </rPh>
    <phoneticPr fontId="3"/>
  </si>
  <si>
    <t>■　A　　　□　B</t>
    <phoneticPr fontId="3"/>
  </si>
  <si>
    <t>平成29年度
決算額</t>
    <rPh sb="0" eb="2">
      <t>ヘイセイ</t>
    </rPh>
    <rPh sb="4" eb="6">
      <t>ネンド</t>
    </rPh>
    <rPh sb="7" eb="9">
      <t>ケッサン</t>
    </rPh>
    <rPh sb="9" eb="10">
      <t>ガク</t>
    </rPh>
    <phoneticPr fontId="3"/>
  </si>
  <si>
    <t>委託料</t>
    <rPh sb="0" eb="3">
      <t>イタクリョウ</t>
    </rPh>
    <phoneticPr fontId="3"/>
  </si>
  <si>
    <t>１０，４５９通</t>
    <rPh sb="6" eb="7">
      <t>ツウ</t>
    </rPh>
    <phoneticPr fontId="3"/>
  </si>
  <si>
    <t>９，８９５通</t>
    <rPh sb="5" eb="6">
      <t>ツウ</t>
    </rPh>
    <phoneticPr fontId="3"/>
  </si>
  <si>
    <t>システム改修委託料</t>
    <rPh sb="4" eb="6">
      <t>カイシュウ</t>
    </rPh>
    <rPh sb="6" eb="8">
      <t>イタク</t>
    </rPh>
    <rPh sb="8" eb="9">
      <t>リョウ</t>
    </rPh>
    <phoneticPr fontId="3"/>
  </si>
  <si>
    <t>　コンビニ交付に新規参入する業者が増え、利用できる店舗数も増大してきている。また、本籍地証明サービスを開始したことから、今後ますます利便性の向上が図られるため。</t>
    <rPh sb="5" eb="7">
      <t>コウフ</t>
    </rPh>
    <rPh sb="8" eb="10">
      <t>シンキ</t>
    </rPh>
    <rPh sb="10" eb="12">
      <t>サンニュウ</t>
    </rPh>
    <rPh sb="14" eb="16">
      <t>ギョウシャ</t>
    </rPh>
    <rPh sb="17" eb="18">
      <t>フ</t>
    </rPh>
    <rPh sb="20" eb="22">
      <t>リヨウ</t>
    </rPh>
    <rPh sb="27" eb="28">
      <t>スウ</t>
    </rPh>
    <rPh sb="29" eb="31">
      <t>ゾウダイ</t>
    </rPh>
    <rPh sb="41" eb="44">
      <t>ホンセキチ</t>
    </rPh>
    <rPh sb="44" eb="46">
      <t>ショウメイ</t>
    </rPh>
    <rPh sb="51" eb="53">
      <t>カイシ</t>
    </rPh>
    <rPh sb="60" eb="62">
      <t>コンゴ</t>
    </rPh>
    <rPh sb="66" eb="69">
      <t>リベンセイ</t>
    </rPh>
    <rPh sb="70" eb="72">
      <t>コウジョウ</t>
    </rPh>
    <rPh sb="73" eb="74">
      <t>ハカ</t>
    </rPh>
    <phoneticPr fontId="3"/>
  </si>
  <si>
    <t>9.21％</t>
    <phoneticPr fontId="2"/>
  </si>
  <si>
    <t>12.22％</t>
    <phoneticPr fontId="2"/>
  </si>
  <si>
    <t>　行政手続における特定の個人を識別するための番号の利用等に関する法律により、市町村の法定受託事務として位置づけられている。</t>
    <rPh sb="38" eb="41">
      <t>シチョウソン</t>
    </rPh>
    <rPh sb="42" eb="44">
      <t>ホウテイ</t>
    </rPh>
    <rPh sb="44" eb="46">
      <t>ジュタク</t>
    </rPh>
    <rPh sb="46" eb="48">
      <t>ジム</t>
    </rPh>
    <rPh sb="51" eb="53">
      <t>イチ</t>
    </rPh>
    <phoneticPr fontId="2"/>
  </si>
  <si>
    <t>令和元年度</t>
    <rPh sb="0" eb="1">
      <t>レイ</t>
    </rPh>
    <rPh sb="1" eb="2">
      <t>ワ</t>
    </rPh>
    <rPh sb="2" eb="3">
      <t>ガン</t>
    </rPh>
    <rPh sb="3" eb="5">
      <t>ネンド</t>
    </rPh>
    <phoneticPr fontId="3"/>
  </si>
  <si>
    <t>令和元年度</t>
    <rPh sb="0" eb="2">
      <t>レイワ</t>
    </rPh>
    <rPh sb="2" eb="4">
      <t>ガンネン</t>
    </rPh>
    <rPh sb="4" eb="5">
      <t>ド</t>
    </rPh>
    <phoneticPr fontId="3"/>
  </si>
  <si>
    <t>平成30年度
決算額</t>
    <rPh sb="0" eb="2">
      <t>ヘイセイ</t>
    </rPh>
    <rPh sb="4" eb="6">
      <t>ネンド</t>
    </rPh>
    <rPh sb="7" eb="9">
      <t>ケッサン</t>
    </rPh>
    <rPh sb="9" eb="10">
      <t>ガク</t>
    </rPh>
    <phoneticPr fontId="3"/>
  </si>
  <si>
    <t>令和元年度</t>
    <rPh sb="0" eb="1">
      <t>レイ</t>
    </rPh>
    <rPh sb="1" eb="2">
      <t>カズ</t>
    </rPh>
    <rPh sb="2" eb="3">
      <t>ゲン</t>
    </rPh>
    <rPh sb="3" eb="5">
      <t>ネンド</t>
    </rPh>
    <phoneticPr fontId="3"/>
  </si>
  <si>
    <t>令和元年度</t>
    <rPh sb="0" eb="2">
      <t>レイワ</t>
    </rPh>
    <rPh sb="2" eb="3">
      <t>ゲン</t>
    </rPh>
    <rPh sb="3" eb="5">
      <t>ネンド</t>
    </rPh>
    <phoneticPr fontId="3"/>
  </si>
  <si>
    <t>　民間保険等で類似事業も多様化し補償内容等も充実していることから、当事業の代替は可能であると思われるため、今後は市がいつまでこの事業を運営するべきか検討する必要がある。しかしながら、これまでの経緯等から、それらに加入できない市民には必要な見舞金制度である。</t>
    <rPh sb="1" eb="3">
      <t>ミンカン</t>
    </rPh>
    <rPh sb="3" eb="5">
      <t>ホケン</t>
    </rPh>
    <rPh sb="5" eb="6">
      <t>ナド</t>
    </rPh>
    <rPh sb="7" eb="9">
      <t>ルイジ</t>
    </rPh>
    <rPh sb="9" eb="11">
      <t>ジギョウ</t>
    </rPh>
    <rPh sb="12" eb="15">
      <t>タヨウカ</t>
    </rPh>
    <rPh sb="16" eb="18">
      <t>ホショウ</t>
    </rPh>
    <rPh sb="18" eb="20">
      <t>ナイヨウ</t>
    </rPh>
    <rPh sb="20" eb="21">
      <t>ナド</t>
    </rPh>
    <rPh sb="22" eb="24">
      <t>ジュウジツ</t>
    </rPh>
    <rPh sb="33" eb="34">
      <t>トウ</t>
    </rPh>
    <rPh sb="34" eb="36">
      <t>ジギョウ</t>
    </rPh>
    <rPh sb="37" eb="39">
      <t>ダイタイ</t>
    </rPh>
    <rPh sb="40" eb="42">
      <t>カノウ</t>
    </rPh>
    <rPh sb="46" eb="47">
      <t>オモ</t>
    </rPh>
    <rPh sb="53" eb="55">
      <t>コンゴ</t>
    </rPh>
    <rPh sb="56" eb="57">
      <t>シ</t>
    </rPh>
    <rPh sb="64" eb="66">
      <t>ジギョウ</t>
    </rPh>
    <rPh sb="67" eb="69">
      <t>ウンエイ</t>
    </rPh>
    <rPh sb="74" eb="76">
      <t>ケントウ</t>
    </rPh>
    <rPh sb="78" eb="80">
      <t>ヒツヨウ</t>
    </rPh>
    <rPh sb="96" eb="98">
      <t>ケイイ</t>
    </rPh>
    <rPh sb="98" eb="99">
      <t>トウ</t>
    </rPh>
    <phoneticPr fontId="3"/>
  </si>
  <si>
    <t>　市で受け入れた会費をそのまま組合へ送金する事務事業であり、事業運営に係る経費等については、組合からの事務費ならびに加入促進の歳入があるため、ほぼ一般財源は発生していない。</t>
    <rPh sb="1" eb="2">
      <t>シ</t>
    </rPh>
    <rPh sb="3" eb="4">
      <t>ウ</t>
    </rPh>
    <rPh sb="5" eb="6">
      <t>イ</t>
    </rPh>
    <rPh sb="8" eb="10">
      <t>カイヒ</t>
    </rPh>
    <rPh sb="15" eb="17">
      <t>クミアイ</t>
    </rPh>
    <rPh sb="18" eb="20">
      <t>ソウキン</t>
    </rPh>
    <rPh sb="22" eb="24">
      <t>ジム</t>
    </rPh>
    <rPh sb="24" eb="26">
      <t>ジギョウ</t>
    </rPh>
    <rPh sb="30" eb="32">
      <t>ジギョウ</t>
    </rPh>
    <rPh sb="32" eb="34">
      <t>ウンエイ</t>
    </rPh>
    <rPh sb="35" eb="36">
      <t>カカ</t>
    </rPh>
    <rPh sb="37" eb="39">
      <t>ケイヒ</t>
    </rPh>
    <rPh sb="39" eb="40">
      <t>ナド</t>
    </rPh>
    <rPh sb="46" eb="48">
      <t>クミアイ</t>
    </rPh>
    <rPh sb="51" eb="54">
      <t>ジムヒ</t>
    </rPh>
    <rPh sb="58" eb="60">
      <t>カニュウ</t>
    </rPh>
    <rPh sb="60" eb="62">
      <t>ソクシン</t>
    </rPh>
    <rPh sb="63" eb="65">
      <t>サイニュウ</t>
    </rPh>
    <rPh sb="73" eb="75">
      <t>イッパン</t>
    </rPh>
    <rPh sb="75" eb="77">
      <t>ザイゲン</t>
    </rPh>
    <rPh sb="78" eb="80">
      <t>ハッセイ</t>
    </rPh>
    <phoneticPr fontId="3"/>
  </si>
  <si>
    <r>
      <t>●過去の動向把握…□大きく改善、□改善、■ほぼ横ばい、□減少、□大きく減少
　交通事故被災者からの見舞金請求に対する支給実績は１００％であり、</t>
    </r>
    <r>
      <rPr>
        <sz val="10.5"/>
        <rFont val="ＭＳ ゴシック"/>
        <family val="3"/>
        <charset val="128"/>
      </rPr>
      <t>成果は大きい。</t>
    </r>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39" eb="41">
      <t>コウツウ</t>
    </rPh>
    <rPh sb="41" eb="43">
      <t>ジコ</t>
    </rPh>
    <rPh sb="43" eb="46">
      <t>ヒサイシャ</t>
    </rPh>
    <rPh sb="49" eb="51">
      <t>ミマイ</t>
    </rPh>
    <rPh sb="51" eb="52">
      <t>キン</t>
    </rPh>
    <rPh sb="52" eb="54">
      <t>セイキュウ</t>
    </rPh>
    <rPh sb="55" eb="56">
      <t>タイ</t>
    </rPh>
    <rPh sb="58" eb="60">
      <t>シキュウ</t>
    </rPh>
    <rPh sb="60" eb="62">
      <t>ジッセキ</t>
    </rPh>
    <rPh sb="71" eb="73">
      <t>セイカ</t>
    </rPh>
    <rPh sb="74" eb="75">
      <t>オオ</t>
    </rPh>
    <phoneticPr fontId="3"/>
  </si>
  <si>
    <t>　加入促進については、自治会を通じてパンフレットを配布し、市民に周知することで昨年度と同程度の加入率となっている。今後は、加入率向上の手段を検討するとともに、引き続き事務事業の交通安全対策担当課への移管に向けて関係課との協議していく必要がある。</t>
    <rPh sb="1" eb="3">
      <t>カニュウ</t>
    </rPh>
    <rPh sb="3" eb="5">
      <t>ソクシン</t>
    </rPh>
    <rPh sb="11" eb="14">
      <t>ジチカイ</t>
    </rPh>
    <rPh sb="15" eb="16">
      <t>ツウ</t>
    </rPh>
    <rPh sb="25" eb="27">
      <t>ハイフ</t>
    </rPh>
    <rPh sb="29" eb="31">
      <t>シミン</t>
    </rPh>
    <rPh sb="32" eb="34">
      <t>シュウチ</t>
    </rPh>
    <rPh sb="39" eb="41">
      <t>サクネン</t>
    </rPh>
    <rPh sb="41" eb="42">
      <t>ド</t>
    </rPh>
    <rPh sb="43" eb="46">
      <t>ドウテイド</t>
    </rPh>
    <rPh sb="47" eb="49">
      <t>カニュウ</t>
    </rPh>
    <rPh sb="49" eb="50">
      <t>リツ</t>
    </rPh>
    <rPh sb="57" eb="59">
      <t>コンゴ</t>
    </rPh>
    <rPh sb="61" eb="63">
      <t>カニュウ</t>
    </rPh>
    <rPh sb="63" eb="64">
      <t>リツ</t>
    </rPh>
    <rPh sb="64" eb="66">
      <t>コウジョウ</t>
    </rPh>
    <rPh sb="67" eb="69">
      <t>シュダン</t>
    </rPh>
    <rPh sb="79" eb="80">
      <t>ヒ</t>
    </rPh>
    <rPh sb="81" eb="82">
      <t>ツヅ</t>
    </rPh>
    <rPh sb="83" eb="85">
      <t>ジム</t>
    </rPh>
    <rPh sb="85" eb="87">
      <t>ジギョウ</t>
    </rPh>
    <rPh sb="88" eb="90">
      <t>コウツウ</t>
    </rPh>
    <rPh sb="90" eb="92">
      <t>アンゼン</t>
    </rPh>
    <rPh sb="92" eb="94">
      <t>タイサク</t>
    </rPh>
    <rPh sb="94" eb="97">
      <t>タントウカ</t>
    </rPh>
    <rPh sb="99" eb="101">
      <t>イカン</t>
    </rPh>
    <rPh sb="102" eb="103">
      <t>ム</t>
    </rPh>
    <rPh sb="110" eb="112">
      <t>キョウギ</t>
    </rPh>
    <rPh sb="116" eb="118">
      <t>ヒツヨウ</t>
    </rPh>
    <phoneticPr fontId="3"/>
  </si>
  <si>
    <t>　電話交換業務については、課所・業務等の初期段階での苦情対応も行っていることから、今後は電話取次ぎのみを行い、苦情対応は該当課とし、電話交換業務を庁舎管理担当部署へ移管することを検討する。
　また、民間委託についても研究し、検討していきたい。</t>
    <rPh sb="1" eb="3">
      <t>デンワ</t>
    </rPh>
    <rPh sb="3" eb="5">
      <t>コウカン</t>
    </rPh>
    <rPh sb="5" eb="7">
      <t>ギョウム</t>
    </rPh>
    <rPh sb="13" eb="14">
      <t>カ</t>
    </rPh>
    <rPh sb="14" eb="15">
      <t>ショ</t>
    </rPh>
    <rPh sb="16" eb="18">
      <t>ギョウム</t>
    </rPh>
    <rPh sb="18" eb="19">
      <t>トウ</t>
    </rPh>
    <rPh sb="20" eb="22">
      <t>ショキ</t>
    </rPh>
    <rPh sb="22" eb="24">
      <t>ダンカイ</t>
    </rPh>
    <rPh sb="26" eb="28">
      <t>クジョウ</t>
    </rPh>
    <rPh sb="28" eb="30">
      <t>タイオウ</t>
    </rPh>
    <rPh sb="31" eb="32">
      <t>オコナ</t>
    </rPh>
    <rPh sb="41" eb="43">
      <t>コンゴ</t>
    </rPh>
    <rPh sb="44" eb="46">
      <t>デンワ</t>
    </rPh>
    <rPh sb="46" eb="48">
      <t>トリツ</t>
    </rPh>
    <rPh sb="52" eb="53">
      <t>オコナ</t>
    </rPh>
    <rPh sb="55" eb="57">
      <t>クジョウ</t>
    </rPh>
    <rPh sb="57" eb="59">
      <t>タイオウ</t>
    </rPh>
    <rPh sb="60" eb="62">
      <t>ガイトウ</t>
    </rPh>
    <rPh sb="62" eb="63">
      <t>カ</t>
    </rPh>
    <rPh sb="66" eb="68">
      <t>デンワ</t>
    </rPh>
    <rPh sb="68" eb="70">
      <t>コウカン</t>
    </rPh>
    <rPh sb="70" eb="72">
      <t>ギョウム</t>
    </rPh>
    <rPh sb="73" eb="75">
      <t>チョウシャ</t>
    </rPh>
    <rPh sb="75" eb="77">
      <t>カンリ</t>
    </rPh>
    <rPh sb="77" eb="79">
      <t>タントウ</t>
    </rPh>
    <rPh sb="79" eb="81">
      <t>ブショ</t>
    </rPh>
    <rPh sb="82" eb="84">
      <t>イカン</t>
    </rPh>
    <rPh sb="89" eb="91">
      <t>ケントウ</t>
    </rPh>
    <rPh sb="99" eb="101">
      <t>ミンカン</t>
    </rPh>
    <rPh sb="101" eb="103">
      <t>イタク</t>
    </rPh>
    <rPh sb="108" eb="110">
      <t>ケンキュウ</t>
    </rPh>
    <rPh sb="112" eb="114">
      <t>ケントウ</t>
    </rPh>
    <phoneticPr fontId="3"/>
  </si>
  <si>
    <t>133月</t>
    <rPh sb="3" eb="4">
      <t>ツキ</t>
    </rPh>
    <phoneticPr fontId="2"/>
  </si>
  <si>
    <t>144月</t>
    <rPh sb="3" eb="4">
      <t>ツキ</t>
    </rPh>
    <phoneticPr fontId="2"/>
  </si>
  <si>
    <t>戸籍法、住民基本台帳法、印鑑条例等</t>
    <rPh sb="0" eb="3">
      <t>コセキホウ</t>
    </rPh>
    <rPh sb="4" eb="6">
      <t>ジュウミン</t>
    </rPh>
    <rPh sb="6" eb="8">
      <t>キホン</t>
    </rPh>
    <rPh sb="8" eb="10">
      <t>ダイチョウ</t>
    </rPh>
    <rPh sb="10" eb="11">
      <t>ホウ</t>
    </rPh>
    <rPh sb="12" eb="14">
      <t>インカン</t>
    </rPh>
    <rPh sb="14" eb="16">
      <t>ジョウレイ</t>
    </rPh>
    <rPh sb="16" eb="17">
      <t>トウ</t>
    </rPh>
    <phoneticPr fontId="3"/>
  </si>
  <si>
    <t>　各種届出に基づき、戸籍や住民基本台帳に記録し、住民の身分や居住関係の公証、行政事務の基礎資料とする。申請により各種証明発行等事務を行う。</t>
    <rPh sb="24" eb="26">
      <t>ジュウミン</t>
    </rPh>
    <rPh sb="27" eb="29">
      <t>ミブン</t>
    </rPh>
    <rPh sb="30" eb="32">
      <t>キョジュウ</t>
    </rPh>
    <rPh sb="32" eb="34">
      <t>カンケイ</t>
    </rPh>
    <rPh sb="35" eb="37">
      <t>コウショウ</t>
    </rPh>
    <rPh sb="38" eb="40">
      <t>ギョウセイ</t>
    </rPh>
    <rPh sb="40" eb="42">
      <t>ジム</t>
    </rPh>
    <rPh sb="43" eb="45">
      <t>キソ</t>
    </rPh>
    <rPh sb="45" eb="47">
      <t>シリョウ</t>
    </rPh>
    <rPh sb="51" eb="53">
      <t>シンセイ</t>
    </rPh>
    <rPh sb="56" eb="58">
      <t>カクシュ</t>
    </rPh>
    <rPh sb="58" eb="60">
      <t>ショウメイ</t>
    </rPh>
    <rPh sb="60" eb="62">
      <t>ハッコウ</t>
    </rPh>
    <rPh sb="62" eb="63">
      <t>トウ</t>
    </rPh>
    <rPh sb="63" eb="65">
      <t>ジム</t>
    </rPh>
    <rPh sb="66" eb="67">
      <t>オコナ</t>
    </rPh>
    <phoneticPr fontId="3"/>
  </si>
  <si>
    <t>　市民、本籍人等</t>
    <rPh sb="1" eb="3">
      <t>シミン</t>
    </rPh>
    <rPh sb="4" eb="6">
      <t>ホンセキ</t>
    </rPh>
    <rPh sb="6" eb="7">
      <t>ニン</t>
    </rPh>
    <rPh sb="7" eb="8">
      <t>トウ</t>
    </rPh>
    <phoneticPr fontId="3"/>
  </si>
  <si>
    <t>　個人情報の適正管理、住民の利便性の増進</t>
    <rPh sb="1" eb="3">
      <t>コジン</t>
    </rPh>
    <rPh sb="3" eb="5">
      <t>ジョウホウ</t>
    </rPh>
    <rPh sb="6" eb="8">
      <t>テキセイ</t>
    </rPh>
    <rPh sb="8" eb="10">
      <t>カンリ</t>
    </rPh>
    <rPh sb="11" eb="13">
      <t>ジュウミン</t>
    </rPh>
    <rPh sb="14" eb="16">
      <t>リベン</t>
    </rPh>
    <rPh sb="16" eb="17">
      <t>セイ</t>
    </rPh>
    <rPh sb="18" eb="20">
      <t>ゾウシン</t>
    </rPh>
    <phoneticPr fontId="3"/>
  </si>
  <si>
    <t>①戸籍や住民基本台帳への正確な記録、管理、迅速な事務処理
②住民目線の応対</t>
    <rPh sb="1" eb="3">
      <t>コセキ</t>
    </rPh>
    <rPh sb="4" eb="6">
      <t>ジュウミン</t>
    </rPh>
    <rPh sb="6" eb="8">
      <t>キホン</t>
    </rPh>
    <rPh sb="8" eb="10">
      <t>ダイチョウ</t>
    </rPh>
    <rPh sb="12" eb="14">
      <t>セイカク</t>
    </rPh>
    <rPh sb="15" eb="17">
      <t>キロク</t>
    </rPh>
    <rPh sb="18" eb="20">
      <t>カンリ</t>
    </rPh>
    <rPh sb="21" eb="23">
      <t>ジンソク</t>
    </rPh>
    <rPh sb="24" eb="26">
      <t>ジム</t>
    </rPh>
    <rPh sb="26" eb="28">
      <t>ショリ</t>
    </rPh>
    <rPh sb="30" eb="32">
      <t>ジュウミン</t>
    </rPh>
    <rPh sb="32" eb="34">
      <t>メセン</t>
    </rPh>
    <rPh sb="35" eb="37">
      <t>オウタイ</t>
    </rPh>
    <phoneticPr fontId="3"/>
  </si>
  <si>
    <t>研修参加、勉強会実施</t>
    <rPh sb="0" eb="2">
      <t>ケンシュウ</t>
    </rPh>
    <rPh sb="2" eb="4">
      <t>サンカ</t>
    </rPh>
    <rPh sb="5" eb="7">
      <t>ベンキョウ</t>
    </rPh>
    <rPh sb="7" eb="8">
      <t>カイ</t>
    </rPh>
    <rPh sb="8" eb="10">
      <t>ジッシ</t>
    </rPh>
    <phoneticPr fontId="3"/>
  </si>
  <si>
    <t>年16回</t>
    <rPh sb="0" eb="1">
      <t>ネン</t>
    </rPh>
    <rPh sb="3" eb="4">
      <t>カイ</t>
    </rPh>
    <phoneticPr fontId="3"/>
  </si>
  <si>
    <t>定量的指標設定が困難なため、定性的に記載</t>
  </si>
  <si>
    <t>クレームゼロ窓口の実現、証明書交付や届出事務の効率化</t>
    <rPh sb="6" eb="8">
      <t>マドグチ</t>
    </rPh>
    <rPh sb="9" eb="11">
      <t>ジツゲン</t>
    </rPh>
    <rPh sb="12" eb="15">
      <t>ショウメイショ</t>
    </rPh>
    <rPh sb="15" eb="17">
      <t>コウフ</t>
    </rPh>
    <rPh sb="18" eb="19">
      <t>トド</t>
    </rPh>
    <rPh sb="19" eb="20">
      <t>デ</t>
    </rPh>
    <rPh sb="20" eb="22">
      <t>ジム</t>
    </rPh>
    <rPh sb="23" eb="26">
      <t>コウリツカ</t>
    </rPh>
    <phoneticPr fontId="3"/>
  </si>
  <si>
    <t>費用弁償</t>
    <rPh sb="0" eb="2">
      <t>ヒヨウ</t>
    </rPh>
    <rPh sb="2" eb="4">
      <t>ベンショウ</t>
    </rPh>
    <phoneticPr fontId="3"/>
  </si>
  <si>
    <t>書籍・プリンター用消耗品費等</t>
    <rPh sb="0" eb="2">
      <t>ショセキ</t>
    </rPh>
    <rPh sb="8" eb="9">
      <t>ヨウ</t>
    </rPh>
    <rPh sb="9" eb="11">
      <t>ショウモウ</t>
    </rPh>
    <rPh sb="11" eb="12">
      <t>ヒン</t>
    </rPh>
    <rPh sb="12" eb="13">
      <t>ヒ</t>
    </rPh>
    <rPh sb="13" eb="14">
      <t>トウ</t>
    </rPh>
    <phoneticPr fontId="3"/>
  </si>
  <si>
    <t>下甑支所定時移動巡回連絡車燃料費</t>
    <rPh sb="0" eb="2">
      <t>シモコシキ</t>
    </rPh>
    <rPh sb="2" eb="4">
      <t>シショ</t>
    </rPh>
    <rPh sb="4" eb="6">
      <t>テイジ</t>
    </rPh>
    <rPh sb="6" eb="8">
      <t>イドウ</t>
    </rPh>
    <rPh sb="8" eb="10">
      <t>ジュンカイ</t>
    </rPh>
    <rPh sb="10" eb="12">
      <t>レンラク</t>
    </rPh>
    <rPh sb="12" eb="13">
      <t>シャ</t>
    </rPh>
    <rPh sb="13" eb="15">
      <t>ネンリョウ</t>
    </rPh>
    <rPh sb="15" eb="16">
      <t>ヒ</t>
    </rPh>
    <phoneticPr fontId="3"/>
  </si>
  <si>
    <t>食糧費</t>
    <rPh sb="0" eb="3">
      <t>ショクリョウヒ</t>
    </rPh>
    <phoneticPr fontId="3"/>
  </si>
  <si>
    <t>証明書用偽造防止用紙印刷代等</t>
    <rPh sb="0" eb="3">
      <t>ショウメイショ</t>
    </rPh>
    <rPh sb="3" eb="4">
      <t>ヨウ</t>
    </rPh>
    <rPh sb="4" eb="6">
      <t>ギゾウ</t>
    </rPh>
    <rPh sb="6" eb="8">
      <t>ボウシ</t>
    </rPh>
    <rPh sb="8" eb="10">
      <t>ヨウシ</t>
    </rPh>
    <rPh sb="10" eb="12">
      <t>インサツ</t>
    </rPh>
    <rPh sb="12" eb="13">
      <t>ダイ</t>
    </rPh>
    <rPh sb="13" eb="14">
      <t>トウ</t>
    </rPh>
    <phoneticPr fontId="3"/>
  </si>
  <si>
    <t>修繕料</t>
    <rPh sb="0" eb="2">
      <t>シュウゼン</t>
    </rPh>
    <rPh sb="2" eb="3">
      <t>リョウ</t>
    </rPh>
    <phoneticPr fontId="3"/>
  </si>
  <si>
    <t>通信運搬費</t>
    <rPh sb="0" eb="2">
      <t>ツウシン</t>
    </rPh>
    <rPh sb="2" eb="4">
      <t>ウンパン</t>
    </rPh>
    <rPh sb="4" eb="5">
      <t>ヒ</t>
    </rPh>
    <phoneticPr fontId="3"/>
  </si>
  <si>
    <t>自動車損害保険料</t>
    <rPh sb="0" eb="3">
      <t>ジドウシャ</t>
    </rPh>
    <rPh sb="3" eb="5">
      <t>ソンガイ</t>
    </rPh>
    <rPh sb="5" eb="7">
      <t>ホケン</t>
    </rPh>
    <rPh sb="7" eb="8">
      <t>リョウ</t>
    </rPh>
    <phoneticPr fontId="3"/>
  </si>
  <si>
    <t>システム機器保守委託料</t>
    <rPh sb="4" eb="6">
      <t>キキ</t>
    </rPh>
    <rPh sb="6" eb="8">
      <t>ホシュ</t>
    </rPh>
    <rPh sb="8" eb="11">
      <t>イタクリョウ</t>
    </rPh>
    <phoneticPr fontId="3"/>
  </si>
  <si>
    <t>システム機器賃借料</t>
    <rPh sb="4" eb="6">
      <t>キキ</t>
    </rPh>
    <rPh sb="6" eb="9">
      <t>チンシャクリョウ</t>
    </rPh>
    <phoneticPr fontId="3"/>
  </si>
  <si>
    <t>戸籍住基事務協議会等負担金</t>
    <rPh sb="0" eb="2">
      <t>コセキ</t>
    </rPh>
    <rPh sb="2" eb="3">
      <t>ジュウ</t>
    </rPh>
    <rPh sb="3" eb="4">
      <t>キ</t>
    </rPh>
    <rPh sb="4" eb="6">
      <t>ジム</t>
    </rPh>
    <rPh sb="6" eb="9">
      <t>キョウギカイ</t>
    </rPh>
    <rPh sb="9" eb="10">
      <t>トウ</t>
    </rPh>
    <rPh sb="10" eb="13">
      <t>フタンキン</t>
    </rPh>
    <phoneticPr fontId="3"/>
  </si>
  <si>
    <t>公課費</t>
    <rPh sb="0" eb="2">
      <t>コウカ</t>
    </rPh>
    <rPh sb="2" eb="3">
      <t>ヒ</t>
    </rPh>
    <phoneticPr fontId="3"/>
  </si>
  <si>
    <t>　市民ニーズを反映した行政サービスとなっている。</t>
    <rPh sb="1" eb="3">
      <t>シミン</t>
    </rPh>
    <rPh sb="7" eb="9">
      <t>ハンエイ</t>
    </rPh>
    <rPh sb="11" eb="13">
      <t>ギョウセイ</t>
    </rPh>
    <phoneticPr fontId="3"/>
  </si>
  <si>
    <t>　戸籍法により戸籍事務は法定受託事務。住民基本台帳事務は自治事務であり、一部民間委託が可能となっているが最終判断は市に委ねられるため、残った職員への負担増等を考慮すると市が関与すべきである。</t>
    <rPh sb="1" eb="4">
      <t>コセキホウ</t>
    </rPh>
    <rPh sb="7" eb="9">
      <t>コセキ</t>
    </rPh>
    <rPh sb="9" eb="11">
      <t>ジム</t>
    </rPh>
    <rPh sb="12" eb="14">
      <t>ホウテイ</t>
    </rPh>
    <rPh sb="14" eb="16">
      <t>ジュタク</t>
    </rPh>
    <rPh sb="16" eb="18">
      <t>ジム</t>
    </rPh>
    <rPh sb="19" eb="21">
      <t>ジュウミン</t>
    </rPh>
    <rPh sb="21" eb="23">
      <t>キホン</t>
    </rPh>
    <rPh sb="23" eb="25">
      <t>ダイチョウ</t>
    </rPh>
    <rPh sb="25" eb="27">
      <t>ジム</t>
    </rPh>
    <rPh sb="28" eb="30">
      <t>ジチ</t>
    </rPh>
    <rPh sb="30" eb="32">
      <t>ジム</t>
    </rPh>
    <rPh sb="36" eb="38">
      <t>イチブ</t>
    </rPh>
    <rPh sb="38" eb="40">
      <t>ミンカン</t>
    </rPh>
    <rPh sb="40" eb="42">
      <t>イタク</t>
    </rPh>
    <rPh sb="43" eb="45">
      <t>カノウ</t>
    </rPh>
    <rPh sb="52" eb="54">
      <t>サイシュウ</t>
    </rPh>
    <rPh sb="54" eb="56">
      <t>ハンダン</t>
    </rPh>
    <rPh sb="57" eb="58">
      <t>シ</t>
    </rPh>
    <rPh sb="59" eb="60">
      <t>ユダ</t>
    </rPh>
    <rPh sb="67" eb="68">
      <t>ノコ</t>
    </rPh>
    <rPh sb="70" eb="72">
      <t>ショクイン</t>
    </rPh>
    <rPh sb="74" eb="76">
      <t>フタン</t>
    </rPh>
    <rPh sb="76" eb="77">
      <t>ゾウ</t>
    </rPh>
    <rPh sb="77" eb="78">
      <t>トウ</t>
    </rPh>
    <rPh sb="79" eb="81">
      <t>コウリョ</t>
    </rPh>
    <rPh sb="84" eb="85">
      <t>シ</t>
    </rPh>
    <rPh sb="86" eb="88">
      <t>カンヨ</t>
    </rPh>
    <phoneticPr fontId="3"/>
  </si>
  <si>
    <t>　主に戸籍、住民基本台帳関連システムに係る経常経費である。</t>
    <rPh sb="1" eb="2">
      <t>オモ</t>
    </rPh>
    <rPh sb="3" eb="5">
      <t>コセキ</t>
    </rPh>
    <rPh sb="6" eb="8">
      <t>ジュウミン</t>
    </rPh>
    <rPh sb="8" eb="10">
      <t>キホン</t>
    </rPh>
    <rPh sb="10" eb="12">
      <t>ダイチョウ</t>
    </rPh>
    <rPh sb="12" eb="14">
      <t>カンレン</t>
    </rPh>
    <rPh sb="19" eb="20">
      <t>カカ</t>
    </rPh>
    <rPh sb="21" eb="23">
      <t>ケイジョウ</t>
    </rPh>
    <rPh sb="23" eb="25">
      <t>ケイヒ</t>
    </rPh>
    <phoneticPr fontId="3"/>
  </si>
  <si>
    <r>
      <t>■ 見直しの上で継続　</t>
    </r>
    <r>
      <rPr>
        <sz val="9"/>
        <color indexed="8"/>
        <rFont val="ＭＳ ゴシック"/>
        <family val="3"/>
        <charset val="128"/>
      </rPr>
      <t>⇒　今後の方向性：□拡大 □他の事業と統合 ■手段の改善 □移管 □縮小</t>
    </r>
    <rPh sb="2" eb="4">
      <t>ミナオ</t>
    </rPh>
    <rPh sb="6" eb="7">
      <t>ウエ</t>
    </rPh>
    <rPh sb="8" eb="10">
      <t>ケイゾク</t>
    </rPh>
    <rPh sb="13" eb="15">
      <t>コンゴ</t>
    </rPh>
    <rPh sb="16" eb="19">
      <t>ホウコウセイ</t>
    </rPh>
    <rPh sb="21" eb="23">
      <t>カクダイ</t>
    </rPh>
    <rPh sb="25" eb="26">
      <t>タ</t>
    </rPh>
    <rPh sb="27" eb="29">
      <t>ジギョウ</t>
    </rPh>
    <rPh sb="30" eb="32">
      <t>トウゴウ</t>
    </rPh>
    <rPh sb="34" eb="36">
      <t>シュダン</t>
    </rPh>
    <rPh sb="37" eb="39">
      <t>カイゼン</t>
    </rPh>
    <rPh sb="41" eb="43">
      <t>イカン</t>
    </rPh>
    <rPh sb="45" eb="47">
      <t>シュクショウ</t>
    </rPh>
    <phoneticPr fontId="3"/>
  </si>
  <si>
    <t>　適正な人材及び人員確保、スキルアップ研修。</t>
    <rPh sb="1" eb="3">
      <t>テキセイ</t>
    </rPh>
    <rPh sb="4" eb="6">
      <t>ジンザイ</t>
    </rPh>
    <rPh sb="6" eb="7">
      <t>オヨ</t>
    </rPh>
    <rPh sb="8" eb="10">
      <t>ジンイン</t>
    </rPh>
    <rPh sb="10" eb="12">
      <t>カクホ</t>
    </rPh>
    <phoneticPr fontId="3"/>
  </si>
  <si>
    <t>　課内会議（毎月）・グループ内会議の実施、接遇研修・特別研修等への参加（総務課へ相談）</t>
    <rPh sb="1" eb="3">
      <t>カナイ</t>
    </rPh>
    <rPh sb="3" eb="5">
      <t>カイギ</t>
    </rPh>
    <rPh sb="6" eb="8">
      <t>マイツキ</t>
    </rPh>
    <rPh sb="14" eb="15">
      <t>ナイ</t>
    </rPh>
    <rPh sb="15" eb="17">
      <t>カイギ</t>
    </rPh>
    <rPh sb="18" eb="20">
      <t>ジッシ</t>
    </rPh>
    <rPh sb="21" eb="23">
      <t>セツグウ</t>
    </rPh>
    <rPh sb="23" eb="25">
      <t>ケンシュウ</t>
    </rPh>
    <rPh sb="26" eb="28">
      <t>トクベツ</t>
    </rPh>
    <rPh sb="28" eb="30">
      <t>ケンシュウ</t>
    </rPh>
    <rPh sb="30" eb="31">
      <t>トウ</t>
    </rPh>
    <rPh sb="33" eb="35">
      <t>サンカ</t>
    </rPh>
    <rPh sb="36" eb="39">
      <t>ソウムカ</t>
    </rPh>
    <rPh sb="40" eb="42">
      <t>ソウダン</t>
    </rPh>
    <phoneticPr fontId="2"/>
  </si>
  <si>
    <t>●過去の動向把握…□大きく改善、■改善、□ほぼ横ばい、□減少、□大きく減少
　研修や勉強会を行うことで職員等の意識の向上が見られ、証明書交付や届出等、窓口に係るクレームは全体的に減少している。</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39" eb="41">
      <t>ケンシュウ</t>
    </rPh>
    <rPh sb="42" eb="44">
      <t>ベンキョウ</t>
    </rPh>
    <rPh sb="44" eb="45">
      <t>カイ</t>
    </rPh>
    <rPh sb="46" eb="47">
      <t>オコナ</t>
    </rPh>
    <rPh sb="51" eb="53">
      <t>ショクイン</t>
    </rPh>
    <rPh sb="53" eb="54">
      <t>トウ</t>
    </rPh>
    <rPh sb="55" eb="57">
      <t>イシキ</t>
    </rPh>
    <rPh sb="58" eb="60">
      <t>コウジョウ</t>
    </rPh>
    <rPh sb="61" eb="62">
      <t>ミ</t>
    </rPh>
    <rPh sb="65" eb="68">
      <t>ショウメイショ</t>
    </rPh>
    <rPh sb="68" eb="70">
      <t>コウフ</t>
    </rPh>
    <rPh sb="71" eb="74">
      <t>トドケデトウ</t>
    </rPh>
    <rPh sb="75" eb="76">
      <t>マド</t>
    </rPh>
    <rPh sb="76" eb="77">
      <t>クチ</t>
    </rPh>
    <rPh sb="78" eb="79">
      <t>カカ</t>
    </rPh>
    <rPh sb="85" eb="88">
      <t>ゼンタイテキ</t>
    </rPh>
    <rPh sb="89" eb="91">
      <t>ゲンショウ</t>
    </rPh>
    <phoneticPr fontId="3"/>
  </si>
  <si>
    <t>旅費</t>
    <rPh sb="0" eb="2">
      <t>リョヒ</t>
    </rPh>
    <phoneticPr fontId="2"/>
  </si>
  <si>
    <t>窓口申請ツール支所展開作業業務委託</t>
    <rPh sb="0" eb="2">
      <t>マドグチ</t>
    </rPh>
    <rPh sb="2" eb="4">
      <t>シンセイ</t>
    </rPh>
    <rPh sb="7" eb="9">
      <t>シショ</t>
    </rPh>
    <rPh sb="9" eb="11">
      <t>テンカイ</t>
    </rPh>
    <rPh sb="11" eb="13">
      <t>サギョウ</t>
    </rPh>
    <rPh sb="13" eb="15">
      <t>ギョウム</t>
    </rPh>
    <rPh sb="15" eb="17">
      <t>イタク</t>
    </rPh>
    <phoneticPr fontId="2"/>
  </si>
  <si>
    <t>●過去の動向把握…□大きく改善、□改善、■ほぼ横ばい、□減少、□大きく減少
　市民のライフスタイルにあった時間帯での証明書交付が実現しており、取扱うコンビニ店舗も増加し、マイナンバーカードの普及に伴い、利用増加が見込める。</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39" eb="41">
      <t>シミン</t>
    </rPh>
    <rPh sb="53" eb="56">
      <t>ジカンタイ</t>
    </rPh>
    <rPh sb="58" eb="61">
      <t>ショウメイショ</t>
    </rPh>
    <rPh sb="61" eb="63">
      <t>コウフ</t>
    </rPh>
    <rPh sb="64" eb="66">
      <t>ジツゲン</t>
    </rPh>
    <rPh sb="71" eb="73">
      <t>トリアツカ</t>
    </rPh>
    <rPh sb="81" eb="83">
      <t>ゾウカ</t>
    </rPh>
    <rPh sb="95" eb="97">
      <t>フキュウ</t>
    </rPh>
    <rPh sb="98" eb="99">
      <t>トモナ</t>
    </rPh>
    <rPh sb="101" eb="103">
      <t>リヨウ</t>
    </rPh>
    <rPh sb="106" eb="108">
      <t>ミコ</t>
    </rPh>
    <phoneticPr fontId="3"/>
  </si>
  <si>
    <t>14.49%</t>
    <phoneticPr fontId="2"/>
  </si>
  <si>
    <t>・マイナンバーカード普及による窓口業務の軽減
・ヒヤリハットや窓口でのトラブル等事例研修（グループミーティング）の確実な実施
・自己研鑽（一人ひとりが自主的に学ぶ）によるスキルアップ</t>
    <rPh sb="10" eb="12">
      <t>フキュウ</t>
    </rPh>
    <rPh sb="15" eb="16">
      <t>マド</t>
    </rPh>
    <rPh sb="16" eb="17">
      <t>クチ</t>
    </rPh>
    <rPh sb="17" eb="19">
      <t>ギョウム</t>
    </rPh>
    <rPh sb="20" eb="22">
      <t>ケイゲン</t>
    </rPh>
    <rPh sb="31" eb="33">
      <t>マドグチ</t>
    </rPh>
    <rPh sb="39" eb="40">
      <t>トウ</t>
    </rPh>
    <rPh sb="40" eb="42">
      <t>ジレイ</t>
    </rPh>
    <rPh sb="42" eb="44">
      <t>ケンシュウ</t>
    </rPh>
    <rPh sb="57" eb="59">
      <t>カクジツ</t>
    </rPh>
    <rPh sb="60" eb="62">
      <t>ジッシ</t>
    </rPh>
    <rPh sb="64" eb="68">
      <t>ジコケンサン</t>
    </rPh>
    <rPh sb="69" eb="71">
      <t>ヒトリ</t>
    </rPh>
    <rPh sb="75" eb="78">
      <t>ジシュテキ</t>
    </rPh>
    <rPh sb="79" eb="80">
      <t>マナ</t>
    </rPh>
    <phoneticPr fontId="2"/>
  </si>
  <si>
    <t>人事異動後の速やかな研修</t>
    <rPh sb="0" eb="2">
      <t>ジンジ</t>
    </rPh>
    <rPh sb="2" eb="4">
      <t>イドウ</t>
    </rPh>
    <rPh sb="4" eb="5">
      <t>ゴ</t>
    </rPh>
    <rPh sb="6" eb="7">
      <t>スミ</t>
    </rPh>
    <rPh sb="10" eb="12">
      <t>ケンシュウ</t>
    </rPh>
    <phoneticPr fontId="2"/>
  </si>
  <si>
    <t>　本事務事業は、基金から生じた利息及び寄附金を基金に積み立てるものであり、平成30年度末残高が17,420千円となっている。今後市民の寄附も見込めない中、廃止等も含めた検討が必要と考える。</t>
    <rPh sb="1" eb="2">
      <t>ホン</t>
    </rPh>
    <rPh sb="2" eb="4">
      <t>ジム</t>
    </rPh>
    <rPh sb="4" eb="6">
      <t>ジギョウ</t>
    </rPh>
    <rPh sb="8" eb="10">
      <t>キキン</t>
    </rPh>
    <rPh sb="12" eb="13">
      <t>ショウ</t>
    </rPh>
    <rPh sb="15" eb="17">
      <t>リソク</t>
    </rPh>
    <rPh sb="17" eb="18">
      <t>オヨ</t>
    </rPh>
    <rPh sb="19" eb="22">
      <t>キフキン</t>
    </rPh>
    <rPh sb="23" eb="25">
      <t>キキン</t>
    </rPh>
    <rPh sb="26" eb="27">
      <t>ツ</t>
    </rPh>
    <rPh sb="28" eb="29">
      <t>タ</t>
    </rPh>
    <rPh sb="37" eb="39">
      <t>ヘイセイ</t>
    </rPh>
    <rPh sb="41" eb="43">
      <t>ネンド</t>
    </rPh>
    <rPh sb="44" eb="46">
      <t>ザンダカ</t>
    </rPh>
    <rPh sb="53" eb="55">
      <t>センエン</t>
    </rPh>
    <rPh sb="62" eb="64">
      <t>コンゴ</t>
    </rPh>
    <rPh sb="64" eb="66">
      <t>シミン</t>
    </rPh>
    <rPh sb="67" eb="69">
      <t>キフ</t>
    </rPh>
    <rPh sb="70" eb="72">
      <t>ミコ</t>
    </rPh>
    <rPh sb="75" eb="76">
      <t>ナカ</t>
    </rPh>
    <rPh sb="77" eb="79">
      <t>ハイシ</t>
    </rPh>
    <rPh sb="79" eb="80">
      <t>トウ</t>
    </rPh>
    <rPh sb="81" eb="82">
      <t>フク</t>
    </rPh>
    <rPh sb="84" eb="86">
      <t>ケントウ</t>
    </rPh>
    <rPh sb="87" eb="89">
      <t>ヒツヨウ</t>
    </rPh>
    <rPh sb="90" eb="91">
      <t>カンガ</t>
    </rPh>
    <phoneticPr fontId="3"/>
  </si>
  <si>
    <t>担当ｸﾞﾙｰﾌﾟ</t>
    <rPh sb="0" eb="2">
      <t>タントウ</t>
    </rPh>
    <phoneticPr fontId="3"/>
  </si>
  <si>
    <t>令和２年度</t>
    <rPh sb="0" eb="1">
      <t>レイ</t>
    </rPh>
    <rPh sb="1" eb="2">
      <t>カズ</t>
    </rPh>
    <rPh sb="3" eb="5">
      <t>ネンド</t>
    </rPh>
    <phoneticPr fontId="3"/>
  </si>
  <si>
    <t>令和元年度
決算額</t>
    <rPh sb="0" eb="2">
      <t>レイワ</t>
    </rPh>
    <rPh sb="2" eb="3">
      <t>ゲン</t>
    </rPh>
    <rPh sb="3" eb="5">
      <t>ネンド</t>
    </rPh>
    <rPh sb="6" eb="8">
      <t>ケッサン</t>
    </rPh>
    <rPh sb="8" eb="9">
      <t>ガク</t>
    </rPh>
    <phoneticPr fontId="3"/>
  </si>
  <si>
    <t>９，５２４通</t>
    <rPh sb="5" eb="6">
      <t>ツウ</t>
    </rPh>
    <phoneticPr fontId="3"/>
  </si>
  <si>
    <t>　・職員のスキルアップによる住民の満足度及び利便性の向上。
　・事務のスピードアップによる住民の満足度及び利便性の向上。
　・個人情報の適正管理の徹底による住民の満足度の向上。</t>
    <rPh sb="2" eb="4">
      <t>ショクイン</t>
    </rPh>
    <rPh sb="14" eb="16">
      <t>ジュウミン</t>
    </rPh>
    <rPh sb="26" eb="28">
      <t>コウジョウ</t>
    </rPh>
    <rPh sb="32" eb="34">
      <t>ジム</t>
    </rPh>
    <rPh sb="45" eb="47">
      <t>ジュウミン</t>
    </rPh>
    <rPh sb="51" eb="52">
      <t>オヨ</t>
    </rPh>
    <rPh sb="55" eb="56">
      <t>セイ</t>
    </rPh>
    <rPh sb="57" eb="59">
      <t>コウジョウ</t>
    </rPh>
    <rPh sb="63" eb="65">
      <t>コジン</t>
    </rPh>
    <rPh sb="65" eb="67">
      <t>ジョウホウ</t>
    </rPh>
    <rPh sb="68" eb="70">
      <t>テキセイ</t>
    </rPh>
    <rPh sb="70" eb="72">
      <t>カンリ</t>
    </rPh>
    <rPh sb="73" eb="75">
      <t>テッテイ</t>
    </rPh>
    <rPh sb="78" eb="80">
      <t>ジュウミン</t>
    </rPh>
    <rPh sb="81" eb="83">
      <t>マンゾク</t>
    </rPh>
    <rPh sb="83" eb="84">
      <t>ド</t>
    </rPh>
    <rPh sb="85" eb="87">
      <t>コウジョウ</t>
    </rPh>
    <phoneticPr fontId="3"/>
  </si>
  <si>
    <t>　お客様のニーズがハイスピード化、多様化しており、市民サービス低下につながるため、現状でも厳しい状況の中で削減の余地はない。</t>
    <rPh sb="2" eb="4">
      <t>キャクサマ</t>
    </rPh>
    <rPh sb="15" eb="16">
      <t>カ</t>
    </rPh>
    <rPh sb="17" eb="20">
      <t>タヨウカ</t>
    </rPh>
    <rPh sb="25" eb="27">
      <t>シミン</t>
    </rPh>
    <rPh sb="31" eb="33">
      <t>テイカ</t>
    </rPh>
    <rPh sb="41" eb="43">
      <t>ゲンジョウ</t>
    </rPh>
    <rPh sb="45" eb="46">
      <t>キビ</t>
    </rPh>
    <rPh sb="48" eb="50">
      <t>ジョウキョウ</t>
    </rPh>
    <rPh sb="51" eb="52">
      <t>ナカ</t>
    </rPh>
    <rPh sb="53" eb="55">
      <t>サクゲン</t>
    </rPh>
    <rPh sb="56" eb="58">
      <t>ヨチ</t>
    </rPh>
    <phoneticPr fontId="3"/>
  </si>
  <si>
    <t>住民グループ</t>
    <rPh sb="0" eb="2">
      <t>ジュウミン</t>
    </rPh>
    <phoneticPr fontId="2"/>
  </si>
  <si>
    <t xml:space="preserve">・令和元年度の個人番号カードの普及率は１８％にもう少しだったが、申請も増加傾向にあるので次年度は２０％台に乗せたい。
・ＦＭさつませんだいでの放送や、ホームページへの掲載を通して、制度及び個人番号カード取得（普及啓発）への理解に努めた。
</t>
    <rPh sb="1" eb="3">
      <t>レイワ</t>
    </rPh>
    <rPh sb="3" eb="4">
      <t>ガン</t>
    </rPh>
    <rPh sb="4" eb="6">
      <t>ネンド</t>
    </rPh>
    <rPh sb="25" eb="26">
      <t>スコ</t>
    </rPh>
    <rPh sb="32" eb="34">
      <t>シンセイ</t>
    </rPh>
    <rPh sb="35" eb="37">
      <t>ゾウカ</t>
    </rPh>
    <rPh sb="37" eb="39">
      <t>ケイコウ</t>
    </rPh>
    <rPh sb="44" eb="47">
      <t>ジネンド</t>
    </rPh>
    <rPh sb="51" eb="52">
      <t>ダイ</t>
    </rPh>
    <rPh sb="53" eb="54">
      <t>ノ</t>
    </rPh>
    <rPh sb="71" eb="73">
      <t>ホウソウ</t>
    </rPh>
    <rPh sb="83" eb="85">
      <t>ケイサイ</t>
    </rPh>
    <rPh sb="86" eb="87">
      <t>トオ</t>
    </rPh>
    <rPh sb="90" eb="92">
      <t>セイド</t>
    </rPh>
    <rPh sb="104" eb="106">
      <t>フキュウ</t>
    </rPh>
    <rPh sb="106" eb="108">
      <t>ケイハツ</t>
    </rPh>
    <rPh sb="114" eb="115">
      <t>ツト</t>
    </rPh>
    <phoneticPr fontId="3"/>
  </si>
  <si>
    <t>　月平均２１０件程度の交付があり、今後も個人番号カードの利便性の向上に伴い、さらなる増加が期待できる。</t>
    <rPh sb="17" eb="19">
      <t>コンゴ</t>
    </rPh>
    <rPh sb="20" eb="22">
      <t>コジン</t>
    </rPh>
    <rPh sb="22" eb="24">
      <t>バンゴウ</t>
    </rPh>
    <rPh sb="28" eb="31">
      <t>リベンセイ</t>
    </rPh>
    <rPh sb="32" eb="34">
      <t>コウジョウ</t>
    </rPh>
    <rPh sb="35" eb="36">
      <t>トモナ</t>
    </rPh>
    <rPh sb="42" eb="44">
      <t>ゾウカ</t>
    </rPh>
    <rPh sb="45" eb="47">
      <t>キタイ</t>
    </rPh>
    <phoneticPr fontId="3"/>
  </si>
  <si>
    <t>　広報紙やラジオを通して、番号制度に対する理解を深め、マイナンバーカードの普及促進を図り、行政事務の効率化を推進する。</t>
    <rPh sb="1" eb="3">
      <t>コウホウ</t>
    </rPh>
    <rPh sb="3" eb="4">
      <t>シ</t>
    </rPh>
    <rPh sb="9" eb="10">
      <t>トオ</t>
    </rPh>
    <rPh sb="13" eb="15">
      <t>バンゴウ</t>
    </rPh>
    <rPh sb="15" eb="17">
      <t>セイド</t>
    </rPh>
    <rPh sb="18" eb="19">
      <t>タイ</t>
    </rPh>
    <rPh sb="21" eb="23">
      <t>リカイ</t>
    </rPh>
    <rPh sb="24" eb="25">
      <t>フカ</t>
    </rPh>
    <rPh sb="37" eb="39">
      <t>フキュウ</t>
    </rPh>
    <rPh sb="39" eb="41">
      <t>ソクシン</t>
    </rPh>
    <rPh sb="42" eb="43">
      <t>ハカ</t>
    </rPh>
    <rPh sb="45" eb="47">
      <t>ギョウセイ</t>
    </rPh>
    <rPh sb="47" eb="49">
      <t>ジム</t>
    </rPh>
    <rPh sb="50" eb="53">
      <t>コウリツカ</t>
    </rPh>
    <rPh sb="54" eb="56">
      <t>スイシン</t>
    </rPh>
    <phoneticPr fontId="3"/>
  </si>
  <si>
    <t xml:space="preserve">・平成２６年度以降は、セキュリティ対策に関する指針をもとに本市セキュリティ規程及び運用手引書の見直し、緊急時対応計画書及びセキュリティ教育・研修計画に基づき対応を行っている。また、支所における住基ネットワークシステムの環境やセキュリティ対策等の現地調査を行っている。
</t>
    <rPh sb="1" eb="3">
      <t>ヘイセイ</t>
    </rPh>
    <rPh sb="5" eb="7">
      <t>ネンド</t>
    </rPh>
    <rPh sb="7" eb="9">
      <t>イコウ</t>
    </rPh>
    <rPh sb="17" eb="19">
      <t>タイサク</t>
    </rPh>
    <rPh sb="20" eb="21">
      <t>カン</t>
    </rPh>
    <rPh sb="23" eb="25">
      <t>シシン</t>
    </rPh>
    <rPh sb="29" eb="30">
      <t>ホン</t>
    </rPh>
    <rPh sb="30" eb="31">
      <t>シ</t>
    </rPh>
    <rPh sb="37" eb="39">
      <t>キテイ</t>
    </rPh>
    <rPh sb="39" eb="40">
      <t>オヨ</t>
    </rPh>
    <rPh sb="41" eb="43">
      <t>ウンヨウ</t>
    </rPh>
    <rPh sb="43" eb="46">
      <t>テビキショ</t>
    </rPh>
    <rPh sb="47" eb="49">
      <t>ミナオ</t>
    </rPh>
    <rPh sb="51" eb="53">
      <t>キンキュウ</t>
    </rPh>
    <rPh sb="53" eb="54">
      <t>ジ</t>
    </rPh>
    <rPh sb="54" eb="56">
      <t>タイオウ</t>
    </rPh>
    <rPh sb="56" eb="58">
      <t>ケイカク</t>
    </rPh>
    <rPh sb="58" eb="59">
      <t>ショ</t>
    </rPh>
    <rPh sb="59" eb="60">
      <t>オヨ</t>
    </rPh>
    <rPh sb="67" eb="69">
      <t>キョウイク</t>
    </rPh>
    <rPh sb="70" eb="72">
      <t>ケンシュウ</t>
    </rPh>
    <rPh sb="72" eb="74">
      <t>ケイカク</t>
    </rPh>
    <rPh sb="75" eb="76">
      <t>モト</t>
    </rPh>
    <rPh sb="78" eb="80">
      <t>タイオウ</t>
    </rPh>
    <rPh sb="81" eb="82">
      <t>オコナ</t>
    </rPh>
    <rPh sb="90" eb="92">
      <t>シショ</t>
    </rPh>
    <rPh sb="96" eb="98">
      <t>ジュウキ</t>
    </rPh>
    <rPh sb="109" eb="111">
      <t>カンキョウ</t>
    </rPh>
    <rPh sb="118" eb="120">
      <t>タイサク</t>
    </rPh>
    <rPh sb="120" eb="121">
      <t>トウ</t>
    </rPh>
    <rPh sb="122" eb="124">
      <t>ゲンチ</t>
    </rPh>
    <rPh sb="124" eb="126">
      <t>チョウサ</t>
    </rPh>
    <rPh sb="127" eb="128">
      <t>オコナ</t>
    </rPh>
    <phoneticPr fontId="2"/>
  </si>
  <si>
    <t>　個人番号カード交付全般に係る業務（交付前確認、設定作業、本人確認、交付業務等）を行っているが、申請者数の予測が困難であり、また、市民の利便性を図るための休日交付、問い合わせ等への迅速・正確な対応が必要であり、業務量も増加傾向にあり現段階では削減の余地はない。</t>
    <rPh sb="1" eb="3">
      <t>コジン</t>
    </rPh>
    <rPh sb="3" eb="5">
      <t>バンゴウ</t>
    </rPh>
    <rPh sb="8" eb="10">
      <t>コウフ</t>
    </rPh>
    <rPh sb="10" eb="12">
      <t>ゼンパン</t>
    </rPh>
    <rPh sb="13" eb="14">
      <t>カカ</t>
    </rPh>
    <rPh sb="15" eb="17">
      <t>ギョウム</t>
    </rPh>
    <rPh sb="18" eb="20">
      <t>コウフ</t>
    </rPh>
    <rPh sb="20" eb="21">
      <t>マエ</t>
    </rPh>
    <rPh sb="21" eb="23">
      <t>カクニン</t>
    </rPh>
    <rPh sb="24" eb="26">
      <t>セッテイ</t>
    </rPh>
    <rPh sb="26" eb="28">
      <t>サギョウ</t>
    </rPh>
    <rPh sb="29" eb="31">
      <t>ホンニン</t>
    </rPh>
    <rPh sb="31" eb="33">
      <t>カクニン</t>
    </rPh>
    <rPh sb="34" eb="36">
      <t>コウフ</t>
    </rPh>
    <rPh sb="36" eb="38">
      <t>ギョウム</t>
    </rPh>
    <rPh sb="38" eb="39">
      <t>トウ</t>
    </rPh>
    <rPh sb="41" eb="42">
      <t>オコナ</t>
    </rPh>
    <rPh sb="48" eb="51">
      <t>シンセイシャ</t>
    </rPh>
    <rPh sb="51" eb="52">
      <t>スウ</t>
    </rPh>
    <rPh sb="53" eb="55">
      <t>ヨソク</t>
    </rPh>
    <rPh sb="56" eb="58">
      <t>コンナン</t>
    </rPh>
    <rPh sb="65" eb="67">
      <t>シミン</t>
    </rPh>
    <rPh sb="68" eb="71">
      <t>リベンセイ</t>
    </rPh>
    <rPh sb="72" eb="73">
      <t>ハカ</t>
    </rPh>
    <rPh sb="77" eb="79">
      <t>キュウジツ</t>
    </rPh>
    <rPh sb="79" eb="81">
      <t>コウフ</t>
    </rPh>
    <rPh sb="82" eb="83">
      <t>ト</t>
    </rPh>
    <rPh sb="84" eb="85">
      <t>ア</t>
    </rPh>
    <rPh sb="87" eb="88">
      <t>トウ</t>
    </rPh>
    <rPh sb="90" eb="92">
      <t>ジンソク</t>
    </rPh>
    <rPh sb="93" eb="95">
      <t>セイカク</t>
    </rPh>
    <rPh sb="96" eb="98">
      <t>タイオウ</t>
    </rPh>
    <rPh sb="99" eb="101">
      <t>ヒツヨウ</t>
    </rPh>
    <rPh sb="105" eb="107">
      <t>ギョウム</t>
    </rPh>
    <rPh sb="107" eb="108">
      <t>リョウ</t>
    </rPh>
    <rPh sb="109" eb="111">
      <t>ゾウカ</t>
    </rPh>
    <rPh sb="111" eb="113">
      <t>ケイコウ</t>
    </rPh>
    <rPh sb="116" eb="119">
      <t>ゲンダンカイ</t>
    </rPh>
    <rPh sb="121" eb="123">
      <t>サクゲン</t>
    </rPh>
    <rPh sb="124" eb="126">
      <t>ヨチ</t>
    </rPh>
    <phoneticPr fontId="3"/>
  </si>
  <si>
    <t>●過去の動向把握…□大きく改善、■改善、□ほぼ横ばい、□減少、□大きく減少
　令和２年４月１日現在、個人番号カードの申請数は約２０，０４１枚であり、人口の２０％を超えてきている。本市に到着した個人番号カードに対し、交付通知済９９％、交付済が約９２％であることから、効率的に業務が進んでいる。</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39" eb="41">
      <t>レイワ</t>
    </rPh>
    <rPh sb="42" eb="43">
      <t>ネン</t>
    </rPh>
    <rPh sb="44" eb="45">
      <t>ガツ</t>
    </rPh>
    <rPh sb="46" eb="47">
      <t>ニチ</t>
    </rPh>
    <rPh sb="47" eb="49">
      <t>ゲンザイ</t>
    </rPh>
    <rPh sb="62" eb="63">
      <t>ヤク</t>
    </rPh>
    <rPh sb="69" eb="70">
      <t>マイ</t>
    </rPh>
    <rPh sb="74" eb="76">
      <t>ジンコウ</t>
    </rPh>
    <rPh sb="81" eb="82">
      <t>コ</t>
    </rPh>
    <rPh sb="89" eb="90">
      <t>ホン</t>
    </rPh>
    <rPh sb="90" eb="91">
      <t>シ</t>
    </rPh>
    <rPh sb="92" eb="94">
      <t>トウチャク</t>
    </rPh>
    <rPh sb="96" eb="98">
      <t>コジン</t>
    </rPh>
    <rPh sb="98" eb="100">
      <t>バンゴウ</t>
    </rPh>
    <rPh sb="104" eb="105">
      <t>タイ</t>
    </rPh>
    <rPh sb="107" eb="109">
      <t>コウフ</t>
    </rPh>
    <rPh sb="109" eb="111">
      <t>ツウチ</t>
    </rPh>
    <rPh sb="111" eb="112">
      <t>スミ</t>
    </rPh>
    <rPh sb="116" eb="118">
      <t>コウフ</t>
    </rPh>
    <rPh sb="118" eb="119">
      <t>スミ</t>
    </rPh>
    <rPh sb="120" eb="121">
      <t>ヤク</t>
    </rPh>
    <rPh sb="132" eb="134">
      <t>コウリツ</t>
    </rPh>
    <rPh sb="134" eb="135">
      <t>テキ</t>
    </rPh>
    <rPh sb="136" eb="138">
      <t>ギョウム</t>
    </rPh>
    <rPh sb="139" eb="140">
      <t>スス</t>
    </rPh>
    <phoneticPr fontId="3"/>
  </si>
  <si>
    <t>・平成27年12月31日をもって住民基本台帳カードの交付が終了した。
・平成28年1月1日から、住民基本台帳カードを利用して住民票の写し等を取得した場合の手数料50円引きを廃止した。
・平成29年10月から、コンビニ交付本籍地証明サービスも開始した。</t>
    <rPh sb="1" eb="3">
      <t>ヘイセイ</t>
    </rPh>
    <rPh sb="5" eb="6">
      <t>ネン</t>
    </rPh>
    <rPh sb="8" eb="9">
      <t>ガツ</t>
    </rPh>
    <rPh sb="11" eb="12">
      <t>ヒ</t>
    </rPh>
    <rPh sb="16" eb="18">
      <t>ジュウミン</t>
    </rPh>
    <rPh sb="18" eb="20">
      <t>キホン</t>
    </rPh>
    <rPh sb="20" eb="22">
      <t>ダイチョウ</t>
    </rPh>
    <rPh sb="26" eb="28">
      <t>コウフ</t>
    </rPh>
    <rPh sb="29" eb="31">
      <t>シュウリョウ</t>
    </rPh>
    <rPh sb="36" eb="38">
      <t>ヘイセイ</t>
    </rPh>
    <rPh sb="40" eb="41">
      <t>ネン</t>
    </rPh>
    <rPh sb="42" eb="43">
      <t>ガツ</t>
    </rPh>
    <rPh sb="44" eb="45">
      <t>ヒ</t>
    </rPh>
    <rPh sb="48" eb="50">
      <t>ジュウミン</t>
    </rPh>
    <rPh sb="50" eb="52">
      <t>キホン</t>
    </rPh>
    <rPh sb="52" eb="54">
      <t>ダイチョウ</t>
    </rPh>
    <rPh sb="58" eb="60">
      <t>リヨウ</t>
    </rPh>
    <rPh sb="62" eb="65">
      <t>ジュウミンヒョウ</t>
    </rPh>
    <rPh sb="66" eb="67">
      <t>ウツ</t>
    </rPh>
    <rPh sb="68" eb="69">
      <t>トウ</t>
    </rPh>
    <rPh sb="70" eb="72">
      <t>シュトク</t>
    </rPh>
    <rPh sb="74" eb="76">
      <t>バアイ</t>
    </rPh>
    <rPh sb="77" eb="80">
      <t>テスウリョウ</t>
    </rPh>
    <rPh sb="82" eb="83">
      <t>エン</t>
    </rPh>
    <rPh sb="83" eb="84">
      <t>ヒ</t>
    </rPh>
    <rPh sb="86" eb="88">
      <t>ハイシ</t>
    </rPh>
    <rPh sb="93" eb="95">
      <t>ヘイセイ</t>
    </rPh>
    <rPh sb="97" eb="98">
      <t>ネン</t>
    </rPh>
    <rPh sb="100" eb="101">
      <t>ガツ</t>
    </rPh>
    <rPh sb="108" eb="110">
      <t>コウフ</t>
    </rPh>
    <rPh sb="110" eb="113">
      <t>ホンセキチ</t>
    </rPh>
    <rPh sb="113" eb="115">
      <t>ショウメイ</t>
    </rPh>
    <rPh sb="120" eb="122">
      <t>カイシ</t>
    </rPh>
    <phoneticPr fontId="2"/>
  </si>
  <si>
    <t xml:space="preserve">市民に対しコンビニ交付の利便性を周知し、利用の拡大を図る。
</t>
    <rPh sb="0" eb="2">
      <t>シミン</t>
    </rPh>
    <rPh sb="3" eb="4">
      <t>タイ</t>
    </rPh>
    <rPh sb="9" eb="11">
      <t>コウフ</t>
    </rPh>
    <rPh sb="12" eb="15">
      <t>リベンセイ</t>
    </rPh>
    <rPh sb="16" eb="18">
      <t>シュウチ</t>
    </rPh>
    <rPh sb="20" eb="22">
      <t>リヨウ</t>
    </rPh>
    <rPh sb="23" eb="25">
      <t>カクダイ</t>
    </rPh>
    <rPh sb="26" eb="27">
      <t>ハカ</t>
    </rPh>
    <phoneticPr fontId="3"/>
  </si>
  <si>
    <t>戸籍グループ・住民グループ</t>
    <rPh sb="0" eb="2">
      <t>コセキ</t>
    </rPh>
    <rPh sb="7" eb="9">
      <t>ジュウミン</t>
    </rPh>
    <phoneticPr fontId="2"/>
  </si>
  <si>
    <t>　お客様のニーズを汲み取り対応するスキルをつけるため、グループミーティングなどの研修機会を増やし、職員の意識改善や事務改善に努める必要がある。</t>
    <rPh sb="2" eb="3">
      <t>キャク</t>
    </rPh>
    <rPh sb="3" eb="4">
      <t>サマ</t>
    </rPh>
    <rPh sb="9" eb="10">
      <t>ク</t>
    </rPh>
    <rPh sb="11" eb="12">
      <t>ト</t>
    </rPh>
    <rPh sb="13" eb="15">
      <t>タイオウ</t>
    </rPh>
    <rPh sb="49" eb="51">
      <t>ショクイン</t>
    </rPh>
    <rPh sb="52" eb="54">
      <t>イシキ</t>
    </rPh>
    <rPh sb="54" eb="56">
      <t>カイゼン</t>
    </rPh>
    <rPh sb="57" eb="59">
      <t>ジム</t>
    </rPh>
    <rPh sb="59" eb="61">
      <t>カイゼン</t>
    </rPh>
    <rPh sb="62" eb="63">
      <t>ツト</t>
    </rPh>
    <rPh sb="65" eb="67">
      <t>ヒツヨウ</t>
    </rPh>
    <phoneticPr fontId="3"/>
  </si>
  <si>
    <r>
      <rPr>
        <sz val="10.5"/>
        <rFont val="ＭＳ ゴシック"/>
        <family val="3"/>
        <charset val="128"/>
      </rPr>
      <t>□</t>
    </r>
    <r>
      <rPr>
        <sz val="10.5"/>
        <color indexed="8"/>
        <rFont val="ＭＳ ゴシック"/>
        <family val="3"/>
        <charset val="128"/>
      </rPr>
      <t xml:space="preserve"> 余地がかなりある　■ 余地がある程度ある　□余地はほとんどない</t>
    </r>
    <rPh sb="2" eb="4">
      <t>ヨチ</t>
    </rPh>
    <rPh sb="13" eb="15">
      <t>ヨチ</t>
    </rPh>
    <rPh sb="18" eb="20">
      <t>テイド</t>
    </rPh>
    <rPh sb="24" eb="26">
      <t>ヨチ</t>
    </rPh>
    <phoneticPr fontId="3"/>
  </si>
  <si>
    <t>　人権教育及び人権啓発の推進に関する法律で地方公共団体の責務が規定されており、本市で実施する責務を有する。また、人権擁護委員の推薦についても、人権擁護委員法により議会の同意を得て市が推薦する必要がある。</t>
    <rPh sb="1" eb="3">
      <t>ジンケン</t>
    </rPh>
    <rPh sb="3" eb="5">
      <t>キョウイク</t>
    </rPh>
    <rPh sb="5" eb="6">
      <t>オヨ</t>
    </rPh>
    <rPh sb="7" eb="9">
      <t>ジンケン</t>
    </rPh>
    <rPh sb="9" eb="11">
      <t>ケイハツ</t>
    </rPh>
    <rPh sb="12" eb="14">
      <t>スイシン</t>
    </rPh>
    <rPh sb="15" eb="16">
      <t>カン</t>
    </rPh>
    <rPh sb="18" eb="20">
      <t>ホウリツ</t>
    </rPh>
    <rPh sb="21" eb="23">
      <t>チホウ</t>
    </rPh>
    <rPh sb="23" eb="25">
      <t>コウキョウ</t>
    </rPh>
    <rPh sb="25" eb="27">
      <t>ダンタイ</t>
    </rPh>
    <rPh sb="28" eb="30">
      <t>セキム</t>
    </rPh>
    <rPh sb="31" eb="33">
      <t>キテイ</t>
    </rPh>
    <rPh sb="39" eb="40">
      <t>モト</t>
    </rPh>
    <rPh sb="40" eb="41">
      <t>シ</t>
    </rPh>
    <rPh sb="42" eb="44">
      <t>ジッシ</t>
    </rPh>
    <rPh sb="46" eb="48">
      <t>セキム</t>
    </rPh>
    <rPh sb="49" eb="50">
      <t>ユウ</t>
    </rPh>
    <rPh sb="56" eb="58">
      <t>ジンケン</t>
    </rPh>
    <rPh sb="58" eb="60">
      <t>ヨウゴ</t>
    </rPh>
    <rPh sb="60" eb="62">
      <t>イイン</t>
    </rPh>
    <rPh sb="63" eb="65">
      <t>スイセン</t>
    </rPh>
    <rPh sb="71" eb="73">
      <t>ジンケン</t>
    </rPh>
    <rPh sb="73" eb="75">
      <t>ヨウゴ</t>
    </rPh>
    <rPh sb="75" eb="77">
      <t>イイン</t>
    </rPh>
    <rPh sb="77" eb="78">
      <t>ホウ</t>
    </rPh>
    <rPh sb="81" eb="83">
      <t>ギカイ</t>
    </rPh>
    <rPh sb="84" eb="86">
      <t>ドウイ</t>
    </rPh>
    <rPh sb="87" eb="88">
      <t>エ</t>
    </rPh>
    <rPh sb="89" eb="90">
      <t>シ</t>
    </rPh>
    <rPh sb="91" eb="93">
      <t>スイセン</t>
    </rPh>
    <rPh sb="95" eb="97">
      <t>ヒツヨウ</t>
    </rPh>
    <phoneticPr fontId="3"/>
  </si>
  <si>
    <t>　広報と出張申請受付など申請方法の拡大検討</t>
    <rPh sb="1" eb="3">
      <t>コウホウ</t>
    </rPh>
    <rPh sb="4" eb="6">
      <t>シュッチョウ</t>
    </rPh>
    <rPh sb="6" eb="8">
      <t>シンセイ</t>
    </rPh>
    <rPh sb="8" eb="10">
      <t>ウケツケ</t>
    </rPh>
    <rPh sb="12" eb="14">
      <t>シンセイ</t>
    </rPh>
    <rPh sb="14" eb="16">
      <t>ホウホウ</t>
    </rPh>
    <rPh sb="17" eb="19">
      <t>カクダイ</t>
    </rPh>
    <rPh sb="19" eb="21">
      <t>ケントウ</t>
    </rPh>
    <phoneticPr fontId="2"/>
  </si>
  <si>
    <t>　庁舎管理或いは職員管理課所への業務移管に関し、関係課協議を継続する。
【経過】H25.6県内雇用体制調査、H25.9.24総務課及び財産活用推進課意見交換、H26.8委託料調査、H26.10.31、H27.7.16行政改革推進課協議（現状維持の回答）
　また、課題となっている民間委託についても研究する。
　</t>
    <rPh sb="1" eb="3">
      <t>チョウシャ</t>
    </rPh>
    <rPh sb="3" eb="5">
      <t>カンリ</t>
    </rPh>
    <rPh sb="5" eb="6">
      <t>アル</t>
    </rPh>
    <rPh sb="8" eb="10">
      <t>ショクイン</t>
    </rPh>
    <rPh sb="10" eb="12">
      <t>カンリ</t>
    </rPh>
    <rPh sb="12" eb="13">
      <t>カ</t>
    </rPh>
    <rPh sb="13" eb="14">
      <t>ショ</t>
    </rPh>
    <rPh sb="16" eb="18">
      <t>ギョウム</t>
    </rPh>
    <rPh sb="18" eb="20">
      <t>イカン</t>
    </rPh>
    <rPh sb="21" eb="22">
      <t>カン</t>
    </rPh>
    <rPh sb="24" eb="26">
      <t>カンケイ</t>
    </rPh>
    <rPh sb="26" eb="27">
      <t>カ</t>
    </rPh>
    <rPh sb="27" eb="29">
      <t>キョウギ</t>
    </rPh>
    <rPh sb="30" eb="32">
      <t>ケイゾク</t>
    </rPh>
    <rPh sb="37" eb="39">
      <t>ケイカ</t>
    </rPh>
    <rPh sb="45" eb="46">
      <t>ケン</t>
    </rPh>
    <rPh sb="46" eb="47">
      <t>ナイ</t>
    </rPh>
    <rPh sb="47" eb="49">
      <t>コヨウ</t>
    </rPh>
    <rPh sb="49" eb="51">
      <t>タイセイ</t>
    </rPh>
    <rPh sb="51" eb="53">
      <t>チョウサ</t>
    </rPh>
    <rPh sb="62" eb="65">
      <t>ソウムカ</t>
    </rPh>
    <rPh sb="65" eb="66">
      <t>オヨ</t>
    </rPh>
    <rPh sb="67" eb="69">
      <t>ザイサン</t>
    </rPh>
    <rPh sb="69" eb="71">
      <t>カツヨウ</t>
    </rPh>
    <rPh sb="71" eb="73">
      <t>スイシン</t>
    </rPh>
    <rPh sb="73" eb="74">
      <t>カ</t>
    </rPh>
    <rPh sb="74" eb="76">
      <t>イケン</t>
    </rPh>
    <rPh sb="76" eb="78">
      <t>コウカン</t>
    </rPh>
    <rPh sb="84" eb="87">
      <t>イタクリョウ</t>
    </rPh>
    <rPh sb="87" eb="89">
      <t>チョウサ</t>
    </rPh>
    <rPh sb="108" eb="110">
      <t>ギョウセイ</t>
    </rPh>
    <rPh sb="110" eb="112">
      <t>カイカク</t>
    </rPh>
    <rPh sb="112" eb="114">
      <t>スイシン</t>
    </rPh>
    <rPh sb="114" eb="115">
      <t>カ</t>
    </rPh>
    <rPh sb="115" eb="117">
      <t>キョウギ</t>
    </rPh>
    <rPh sb="118" eb="120">
      <t>ゲンジョウ</t>
    </rPh>
    <rPh sb="120" eb="122">
      <t>イジ</t>
    </rPh>
    <rPh sb="123" eb="125">
      <t>カイトウ</t>
    </rPh>
    <rPh sb="131" eb="133">
      <t>カダイ</t>
    </rPh>
    <rPh sb="139" eb="141">
      <t>ミンカン</t>
    </rPh>
    <rPh sb="141" eb="143">
      <t>イタク</t>
    </rPh>
    <rPh sb="148" eb="150">
      <t>ケンキュウ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</si>
</sst>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9" x14ac:knownFonts="1">
    <font>
      <sz val="11"/>
      <color theme="1"/>
      <name val="ＭＳ Ｐゴシック"/>
      <family val="3"/>
      <charset val="128"/>
      <scheme val="minor"/>
    </font>
    <font>
      <sz val="10.5"/>
      <color indexed="8"/>
      <name val="ＭＳ ゴシック"/>
      <family val="3"/>
      <charset val="128"/>
    </font>
    <font>
      <sz val="6"/>
      <name val="ＭＳ Ｐゴシック"/>
      <family val="3"/>
      <charset val="128"/>
      <scheme val="minor"/>
    </font>
    <font>
      <sz val="6"/>
      <name val="ＭＳ Ｐゴシック"/>
      <family val="3"/>
      <charset val="128"/>
    </font>
    <font>
      <sz val="14"/>
      <color indexed="8"/>
      <name val="ＭＳ 明朝"/>
      <family val="1"/>
      <charset val="128"/>
    </font>
    <font>
      <sz val="14"/>
      <color indexed="8"/>
      <name val="ＭＳ ゴシック"/>
      <family val="3"/>
      <charset val="128"/>
    </font>
    <font>
      <sz val="10"/>
      <color indexed="8"/>
      <name val="ＭＳ 明朝"/>
      <family val="1"/>
      <charset val="128"/>
    </font>
    <font>
      <sz val="11"/>
      <color indexed="8"/>
      <name val="ＭＳ 明朝"/>
      <family val="1"/>
      <charset val="128"/>
    </font>
    <font>
      <sz val="9"/>
      <color indexed="8"/>
      <name val="ＭＳ ゴシック"/>
      <family val="3"/>
      <charset val="128"/>
    </font>
    <font>
      <sz val="10.5"/>
      <color indexed="8"/>
      <name val="ＭＳ 明朝"/>
      <family val="1"/>
      <charset val="128"/>
    </font>
    <font>
      <b/>
      <sz val="10.5"/>
      <color indexed="9"/>
      <name val="ＭＳ ゴシック"/>
      <family val="3"/>
      <charset val="128"/>
    </font>
    <font>
      <sz val="10"/>
      <color indexed="8"/>
      <name val="ＭＳ ゴシック"/>
      <family val="3"/>
      <charset val="128"/>
    </font>
    <font>
      <sz val="10.5"/>
      <name val="ＭＳ ゴシック"/>
      <family val="3"/>
      <charset val="128"/>
    </font>
    <font>
      <sz val="10.5"/>
      <name val="ＭＳ 明朝"/>
      <family val="1"/>
      <charset val="128"/>
    </font>
    <font>
      <sz val="11"/>
      <color indexed="8"/>
      <name val="ＭＳ ゴシック"/>
      <family val="3"/>
      <charset val="128"/>
    </font>
    <font>
      <sz val="11"/>
      <color indexed="8"/>
      <name val="ＭＳ Ｐゴシック"/>
      <family val="3"/>
      <charset val="128"/>
    </font>
    <font>
      <sz val="9"/>
      <color indexed="8"/>
      <name val="ＭＳ 明朝"/>
      <family val="1"/>
      <charset val="128"/>
    </font>
    <font>
      <sz val="11"/>
      <color theme="1"/>
      <name val="ＭＳ Ｐゴシック"/>
      <family val="3"/>
      <charset val="128"/>
      <scheme val="minor"/>
    </font>
    <font>
      <sz val="10.5"/>
      <color rgb="FFFF0000"/>
      <name val="ＭＳ ゴシック"/>
      <family val="3"/>
      <charset val="128"/>
    </font>
    <font>
      <sz val="11"/>
      <name val="ＭＳ Ｐゴシック"/>
      <family val="3"/>
      <charset val="128"/>
      <scheme val="minor"/>
    </font>
    <font>
      <sz val="9"/>
      <name val="ＭＳ 明朝"/>
      <family val="1"/>
      <charset val="128"/>
    </font>
    <font>
      <sz val="10"/>
      <name val="ＭＳ ゴシック"/>
      <family val="3"/>
      <charset val="128"/>
    </font>
    <font>
      <sz val="10.5"/>
      <color theme="1"/>
      <name val="ＭＳ 明朝"/>
      <family val="1"/>
      <charset val="128"/>
    </font>
    <font>
      <sz val="9"/>
      <color rgb="FFFF0000"/>
      <name val="ＭＳ ゴシック"/>
      <family val="3"/>
      <charset val="128"/>
    </font>
    <font>
      <sz val="9"/>
      <name val="ＭＳ ゴシック"/>
      <family val="3"/>
      <charset val="128"/>
    </font>
    <font>
      <sz val="8"/>
      <name val="ＭＳ ゴシック"/>
      <family val="3"/>
      <charset val="128"/>
    </font>
    <font>
      <sz val="10"/>
      <name val="ＭＳ 明朝"/>
      <family val="1"/>
      <charset val="128"/>
    </font>
    <font>
      <sz val="8"/>
      <color indexed="8"/>
      <name val="ＭＳ ゴシック"/>
      <family val="3"/>
      <charset val="128"/>
    </font>
    <font>
      <sz val="8"/>
      <color indexed="8"/>
      <name val="ＭＳ 明朝"/>
      <family val="1"/>
      <charset val="128"/>
    </font>
  </fonts>
  <fills count="6">
    <fill>
      <patternFill patternType="none"/>
    </fill>
    <fill>
      <patternFill patternType="gray125"/>
    </fill>
    <fill>
      <patternFill patternType="solid">
        <fgColor indexed="8"/>
        <bgColor indexed="64"/>
      </patternFill>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57">
    <border>
      <left/>
      <right/>
      <top/>
      <bottom/>
      <diagonal/>
    </border>
    <border>
      <left/>
      <right/>
      <top/>
      <bottom style="thin">
        <color indexed="64"/>
      </bottom>
      <diagonal/>
    </border>
    <border>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bottom/>
      <diagonal/>
    </border>
    <border>
      <left/>
      <right style="hair">
        <color indexed="64"/>
      </right>
      <top/>
      <bottom style="hair">
        <color indexed="64"/>
      </bottom>
      <diagonal/>
    </border>
    <border>
      <left style="thin">
        <color indexed="64"/>
      </left>
      <right style="hair">
        <color indexed="64"/>
      </right>
      <top/>
      <bottom style="thin">
        <color indexed="64"/>
      </bottom>
      <diagonal/>
    </border>
    <border>
      <left style="thin">
        <color indexed="64"/>
      </left>
      <right/>
      <top/>
      <bottom/>
      <diagonal/>
    </border>
    <border>
      <left/>
      <right style="thin">
        <color indexed="64"/>
      </right>
      <top/>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thin">
        <color indexed="64"/>
      </right>
      <top style="hair">
        <color indexed="64"/>
      </top>
      <bottom/>
      <diagonal/>
    </border>
  </borders>
  <cellStyleXfs count="4">
    <xf numFmtId="0" fontId="0" fillId="0" borderId="0">
      <alignment vertical="center"/>
    </xf>
    <xf numFmtId="38" fontId="15" fillId="0" borderId="0" applyFont="0" applyFill="0" applyBorder="0" applyAlignment="0" applyProtection="0">
      <alignment vertical="center"/>
    </xf>
    <xf numFmtId="0" fontId="15" fillId="0" borderId="0">
      <alignment vertical="center"/>
    </xf>
    <xf numFmtId="9" fontId="17" fillId="0" borderId="0" applyFont="0" applyFill="0" applyBorder="0" applyAlignment="0" applyProtection="0">
      <alignment vertical="center"/>
    </xf>
  </cellStyleXfs>
  <cellXfs count="529">
    <xf numFmtId="0" fontId="0" fillId="0" borderId="0" xfId="0">
      <alignment vertical="center"/>
    </xf>
    <xf numFmtId="0" fontId="6" fillId="0" borderId="1" xfId="0" applyFont="1" applyBorder="1" applyAlignment="1">
      <alignment horizontal="center" vertical="center"/>
    </xf>
    <xf numFmtId="0" fontId="7" fillId="0" borderId="0" xfId="0" applyFont="1">
      <alignment vertical="center"/>
    </xf>
    <xf numFmtId="0" fontId="9" fillId="0" borderId="1" xfId="0" applyFont="1" applyBorder="1" applyAlignment="1">
      <alignment horizontal="left" vertical="center"/>
    </xf>
    <xf numFmtId="0" fontId="4" fillId="0" borderId="1" xfId="0" applyFont="1" applyBorder="1" applyAlignment="1">
      <alignment horizontal="left" vertical="center" indent="1"/>
    </xf>
    <xf numFmtId="0" fontId="9" fillId="0" borderId="1" xfId="0" applyFont="1" applyBorder="1" applyAlignment="1">
      <alignment horizontal="distributed" vertical="center"/>
    </xf>
    <xf numFmtId="0" fontId="9" fillId="0" borderId="0" xfId="0" applyFont="1">
      <alignment vertical="center"/>
    </xf>
    <xf numFmtId="0" fontId="9" fillId="0" borderId="0" xfId="0" applyFont="1" applyBorder="1" applyAlignment="1">
      <alignment horizontal="center" vertical="center"/>
    </xf>
    <xf numFmtId="0" fontId="1" fillId="3" borderId="13" xfId="0" applyFont="1" applyFill="1" applyBorder="1" applyAlignment="1">
      <alignment horizontal="center" vertical="center" shrinkToFit="1"/>
    </xf>
    <xf numFmtId="0" fontId="9" fillId="0" borderId="13" xfId="0" applyFont="1" applyBorder="1" applyAlignment="1">
      <alignment horizontal="center" vertical="center"/>
    </xf>
    <xf numFmtId="0" fontId="9" fillId="0" borderId="30" xfId="0" applyFont="1" applyBorder="1" applyAlignment="1">
      <alignment horizontal="center" vertical="center"/>
    </xf>
    <xf numFmtId="0" fontId="1" fillId="3" borderId="5" xfId="0" applyFont="1" applyFill="1" applyBorder="1" applyAlignment="1">
      <alignment horizontal="center" vertical="center" wrapText="1"/>
    </xf>
    <xf numFmtId="38" fontId="9" fillId="0" borderId="13" xfId="1" applyFont="1" applyBorder="1" applyAlignment="1">
      <alignment horizontal="right" vertical="center"/>
    </xf>
    <xf numFmtId="0" fontId="1" fillId="0" borderId="33" xfId="0" applyFont="1" applyFill="1" applyBorder="1" applyAlignment="1">
      <alignment horizontal="center" vertical="center" textRotation="255"/>
    </xf>
    <xf numFmtId="0" fontId="1" fillId="0" borderId="33" xfId="2" applyFont="1" applyFill="1" applyBorder="1" applyAlignment="1">
      <alignment horizontal="left" vertical="center" wrapText="1"/>
    </xf>
    <xf numFmtId="0" fontId="1" fillId="0" borderId="34" xfId="2" applyFont="1" applyFill="1" applyBorder="1" applyAlignment="1">
      <alignment horizontal="left" vertical="center" wrapText="1"/>
    </xf>
    <xf numFmtId="38" fontId="9" fillId="0" borderId="13" xfId="1" applyFont="1" applyFill="1" applyBorder="1" applyAlignment="1">
      <alignment vertical="center" wrapText="1"/>
    </xf>
    <xf numFmtId="0" fontId="1" fillId="0" borderId="33" xfId="0" applyFont="1" applyFill="1" applyBorder="1" applyAlignment="1">
      <alignment horizontal="center" vertical="center" textRotation="255" wrapText="1"/>
    </xf>
    <xf numFmtId="0" fontId="1" fillId="0" borderId="34" xfId="0" applyFont="1" applyFill="1" applyBorder="1" applyAlignment="1">
      <alignment horizontal="center" vertical="center" textRotation="255"/>
    </xf>
    <xf numFmtId="38" fontId="9" fillId="0" borderId="30" xfId="1" applyFont="1" applyFill="1" applyBorder="1" applyAlignment="1">
      <alignment vertical="center" wrapText="1"/>
    </xf>
    <xf numFmtId="40" fontId="9" fillId="0" borderId="13" xfId="1" applyNumberFormat="1" applyFont="1" applyFill="1" applyBorder="1" applyAlignment="1">
      <alignment vertical="center" wrapText="1"/>
    </xf>
    <xf numFmtId="0" fontId="1" fillId="3" borderId="33" xfId="0" applyFont="1" applyFill="1" applyBorder="1" applyAlignment="1">
      <alignment horizontal="center" vertical="center"/>
    </xf>
    <xf numFmtId="40" fontId="9" fillId="0" borderId="13" xfId="1" applyNumberFormat="1" applyFont="1" applyBorder="1">
      <alignment vertical="center"/>
    </xf>
    <xf numFmtId="0" fontId="1" fillId="3" borderId="34" xfId="0" applyFont="1" applyFill="1" applyBorder="1" applyAlignment="1">
      <alignment horizontal="center" vertical="center"/>
    </xf>
    <xf numFmtId="10" fontId="9" fillId="0" borderId="13" xfId="0" applyNumberFormat="1" applyFont="1" applyBorder="1" applyAlignment="1">
      <alignment horizontal="center" vertical="center"/>
    </xf>
    <xf numFmtId="9" fontId="9" fillId="0" borderId="13" xfId="0" applyNumberFormat="1" applyFont="1" applyBorder="1" applyAlignment="1">
      <alignment horizontal="center" vertical="center"/>
    </xf>
    <xf numFmtId="38" fontId="9" fillId="0" borderId="13" xfId="1" applyFont="1" applyFill="1" applyBorder="1" applyAlignment="1">
      <alignment horizontal="right" vertical="center"/>
    </xf>
    <xf numFmtId="38" fontId="13" fillId="0" borderId="13" xfId="1" applyFont="1" applyFill="1" applyBorder="1" applyAlignment="1">
      <alignment horizontal="right" vertical="center"/>
    </xf>
    <xf numFmtId="0" fontId="12" fillId="3" borderId="7" xfId="0" applyFont="1" applyFill="1" applyBorder="1" applyAlignment="1">
      <alignment horizontal="center" vertical="center"/>
    </xf>
    <xf numFmtId="0" fontId="9" fillId="5" borderId="13" xfId="0" applyFont="1" applyFill="1" applyBorder="1" applyAlignment="1">
      <alignment horizontal="center" vertical="center"/>
    </xf>
    <xf numFmtId="10" fontId="9" fillId="5" borderId="13" xfId="0" applyNumberFormat="1" applyFont="1" applyFill="1" applyBorder="1" applyAlignment="1">
      <alignment horizontal="center" vertical="center"/>
    </xf>
    <xf numFmtId="38" fontId="13" fillId="0" borderId="13" xfId="1" applyFont="1" applyBorder="1" applyAlignment="1">
      <alignment horizontal="right" vertical="center"/>
    </xf>
    <xf numFmtId="0" fontId="9" fillId="0" borderId="13" xfId="0" applyFont="1" applyFill="1" applyBorder="1" applyAlignment="1">
      <alignment horizontal="center" vertical="center"/>
    </xf>
    <xf numFmtId="9" fontId="9" fillId="0" borderId="13" xfId="0" applyNumberFormat="1" applyFont="1" applyFill="1" applyBorder="1" applyAlignment="1">
      <alignment horizontal="center" vertical="center"/>
    </xf>
    <xf numFmtId="40" fontId="9" fillId="0" borderId="13" xfId="1" applyNumberFormat="1" applyFont="1" applyFill="1" applyBorder="1">
      <alignment vertical="center"/>
    </xf>
    <xf numFmtId="0" fontId="9" fillId="0" borderId="8" xfId="0" applyFont="1" applyBorder="1" applyAlignment="1">
      <alignmen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38" xfId="0" applyFont="1" applyBorder="1" applyAlignment="1">
      <alignment horizontal="center" vertical="center"/>
    </xf>
    <xf numFmtId="0" fontId="12" fillId="3" borderId="7" xfId="0" applyFont="1" applyFill="1" applyBorder="1" applyAlignment="1">
      <alignment horizontal="center" vertical="center"/>
    </xf>
    <xf numFmtId="38" fontId="13" fillId="0" borderId="30" xfId="1" applyFont="1" applyFill="1" applyBorder="1" applyAlignment="1">
      <alignment vertical="center" wrapText="1"/>
    </xf>
    <xf numFmtId="40" fontId="13" fillId="0" borderId="13" xfId="1" applyNumberFormat="1" applyFont="1" applyFill="1" applyBorder="1">
      <alignment vertical="center"/>
    </xf>
    <xf numFmtId="38" fontId="9" fillId="5" borderId="13" xfId="1" applyFont="1" applyFill="1" applyBorder="1" applyAlignment="1">
      <alignment horizontal="right" vertical="center"/>
    </xf>
    <xf numFmtId="38" fontId="9" fillId="5" borderId="30" xfId="1" applyFont="1" applyFill="1" applyBorder="1" applyAlignment="1">
      <alignment vertical="center" wrapText="1"/>
    </xf>
    <xf numFmtId="40" fontId="9" fillId="5" borderId="13" xfId="1" applyNumberFormat="1" applyFont="1" applyFill="1" applyBorder="1" applyAlignment="1">
      <alignment vertical="center" wrapText="1"/>
    </xf>
    <xf numFmtId="40" fontId="9" fillId="5" borderId="13" xfId="1" applyNumberFormat="1" applyFont="1" applyFill="1" applyBorder="1">
      <alignment vertical="center"/>
    </xf>
    <xf numFmtId="0" fontId="9" fillId="0" borderId="38" xfId="0" applyFont="1" applyBorder="1">
      <alignment vertical="center"/>
    </xf>
    <xf numFmtId="176" fontId="13" fillId="0" borderId="13" xfId="1" applyNumberFormat="1" applyFont="1" applyBorder="1" applyAlignment="1">
      <alignment horizontal="right" vertical="center"/>
    </xf>
    <xf numFmtId="38" fontId="13" fillId="0" borderId="11" xfId="1" applyFont="1" applyFill="1" applyBorder="1" applyAlignment="1">
      <alignment horizontal="right" vertical="center"/>
    </xf>
    <xf numFmtId="40" fontId="13" fillId="0" borderId="13" xfId="1" applyNumberFormat="1" applyFont="1" applyFill="1" applyBorder="1" applyAlignment="1">
      <alignment vertical="center" wrapText="1"/>
    </xf>
    <xf numFmtId="40" fontId="13" fillId="0" borderId="13" xfId="1" applyNumberFormat="1" applyFont="1" applyBorder="1">
      <alignment vertical="center"/>
    </xf>
    <xf numFmtId="0" fontId="13" fillId="0" borderId="13" xfId="0" applyFont="1" applyBorder="1" applyAlignment="1">
      <alignment horizontal="center" vertical="center"/>
    </xf>
    <xf numFmtId="0" fontId="13" fillId="0" borderId="13" xfId="0" applyFont="1" applyBorder="1" applyAlignment="1">
      <alignment horizontal="center" vertical="center" shrinkToFit="1"/>
    </xf>
    <xf numFmtId="0" fontId="12" fillId="0" borderId="33" xfId="0" applyFont="1" applyFill="1" applyBorder="1" applyAlignment="1">
      <alignment horizontal="center" vertical="center" textRotation="255"/>
    </xf>
    <xf numFmtId="0" fontId="12" fillId="0" borderId="33" xfId="0" applyFont="1" applyFill="1" applyBorder="1" applyAlignment="1">
      <alignment horizontal="center" vertical="center" textRotation="255" wrapText="1"/>
    </xf>
    <xf numFmtId="0" fontId="12" fillId="0" borderId="34" xfId="0" applyFont="1" applyFill="1" applyBorder="1" applyAlignment="1">
      <alignment horizontal="center" vertical="center" textRotation="255"/>
    </xf>
    <xf numFmtId="0" fontId="12" fillId="3" borderId="33" xfId="0" applyFont="1" applyFill="1" applyBorder="1" applyAlignment="1">
      <alignment horizontal="center" vertical="center"/>
    </xf>
    <xf numFmtId="0" fontId="12" fillId="3" borderId="34" xfId="0" applyFont="1" applyFill="1" applyBorder="1" applyAlignment="1">
      <alignment horizontal="center" vertical="center"/>
    </xf>
    <xf numFmtId="0" fontId="1" fillId="3" borderId="7" xfId="0" applyFont="1" applyFill="1" applyBorder="1" applyAlignment="1">
      <alignment horizontal="center" vertical="center"/>
    </xf>
    <xf numFmtId="38" fontId="13" fillId="0" borderId="13" xfId="1" applyFont="1" applyFill="1" applyBorder="1" applyAlignment="1">
      <alignment vertical="center"/>
    </xf>
    <xf numFmtId="0" fontId="1" fillId="3" borderId="7"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7" xfId="0" applyFont="1" applyFill="1" applyBorder="1" applyAlignment="1">
      <alignment horizontal="center" vertical="center"/>
    </xf>
    <xf numFmtId="0" fontId="1" fillId="0" borderId="33" xfId="0" applyFont="1" applyFill="1" applyBorder="1" applyAlignment="1">
      <alignment horizontal="left" vertical="center"/>
    </xf>
    <xf numFmtId="38" fontId="9" fillId="0" borderId="13" xfId="1" applyFont="1" applyBorder="1" applyAlignment="1">
      <alignment horizontal="center" vertical="center"/>
    </xf>
    <xf numFmtId="10" fontId="9" fillId="0" borderId="13" xfId="0" applyNumberFormat="1" applyFont="1" applyFill="1" applyBorder="1" applyAlignment="1">
      <alignment horizontal="center" vertical="center"/>
    </xf>
    <xf numFmtId="0" fontId="9" fillId="0" borderId="11" xfId="0" applyFont="1" applyBorder="1" applyAlignment="1">
      <alignment horizontal="center" vertical="center"/>
    </xf>
    <xf numFmtId="0" fontId="1" fillId="3" borderId="6" xfId="0" applyFont="1" applyFill="1" applyBorder="1" applyAlignment="1">
      <alignment horizontal="center" vertical="center" shrinkToFit="1"/>
    </xf>
    <xf numFmtId="0" fontId="1" fillId="3" borderId="7" xfId="0" applyFont="1" applyFill="1" applyBorder="1" applyAlignment="1">
      <alignment horizontal="center" vertical="center" shrinkToFit="1"/>
    </xf>
    <xf numFmtId="0" fontId="9" fillId="0" borderId="8" xfId="0" applyFont="1" applyBorder="1" applyAlignment="1">
      <alignment horizontal="left" vertical="center" indent="1"/>
    </xf>
    <xf numFmtId="0" fontId="9" fillId="0" borderId="9" xfId="0" applyFont="1" applyBorder="1" applyAlignment="1">
      <alignment horizontal="left" vertical="center" indent="1"/>
    </xf>
    <xf numFmtId="0" fontId="0" fillId="0" borderId="10" xfId="0" applyBorder="1" applyAlignment="1">
      <alignment horizontal="left" vertical="center" indent="1"/>
    </xf>
    <xf numFmtId="0" fontId="1" fillId="3" borderId="8"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9" fillId="0" borderId="8" xfId="0" applyFont="1" applyBorder="1" applyAlignment="1">
      <alignment horizontal="center" vertical="center"/>
    </xf>
    <xf numFmtId="0" fontId="0" fillId="0" borderId="11" xfId="0" applyBorder="1" applyAlignment="1">
      <alignment horizontal="center" vertical="center"/>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0" fontId="9" fillId="0" borderId="10" xfId="0" applyFont="1" applyBorder="1" applyAlignment="1">
      <alignment horizontal="left" vertical="center" indent="1"/>
    </xf>
    <xf numFmtId="0" fontId="1" fillId="0" borderId="0" xfId="0" applyFont="1" applyBorder="1" applyAlignment="1">
      <alignment horizontal="center" vertical="center"/>
    </xf>
    <xf numFmtId="0" fontId="4" fillId="0" borderId="0" xfId="0" applyFont="1" applyBorder="1" applyAlignment="1">
      <alignment horizontal="center" shrinkToFit="1"/>
    </xf>
    <xf numFmtId="0" fontId="4" fillId="0" borderId="1" xfId="0" applyFont="1" applyBorder="1" applyAlignment="1">
      <alignment horizontal="center" shrinkToFit="1"/>
    </xf>
    <xf numFmtId="0" fontId="5" fillId="0" borderId="0" xfId="0" applyFont="1" applyBorder="1" applyAlignment="1">
      <alignment horizontal="center" vertical="center" shrinkToFit="1"/>
    </xf>
    <xf numFmtId="0" fontId="5" fillId="0" borderId="1" xfId="0" applyFont="1" applyBorder="1" applyAlignment="1">
      <alignment horizontal="center" vertical="center" shrinkToFit="1"/>
    </xf>
    <xf numFmtId="0" fontId="8" fillId="0" borderId="2" xfId="0" applyFont="1" applyBorder="1" applyAlignment="1">
      <alignment horizontal="right" vertical="center" shrinkToFit="1"/>
    </xf>
    <xf numFmtId="0" fontId="8" fillId="0" borderId="1" xfId="0" applyFont="1" applyBorder="1" applyAlignment="1">
      <alignment horizontal="right" vertical="center" shrinkToFit="1"/>
    </xf>
    <xf numFmtId="0" fontId="10" fillId="2" borderId="3" xfId="0" applyFont="1" applyFill="1" applyBorder="1" applyAlignment="1">
      <alignment horizontal="left" vertical="center"/>
    </xf>
    <xf numFmtId="0" fontId="10" fillId="2" borderId="4" xfId="0" applyFont="1" applyFill="1" applyBorder="1" applyAlignment="1">
      <alignment horizontal="left" vertical="center"/>
    </xf>
    <xf numFmtId="0" fontId="10" fillId="2" borderId="5" xfId="0" applyFont="1" applyFill="1" applyBorder="1" applyAlignment="1">
      <alignment horizontal="left" vertical="center"/>
    </xf>
    <xf numFmtId="0" fontId="19" fillId="4" borderId="8" xfId="0" applyFont="1" applyFill="1" applyBorder="1" applyAlignment="1">
      <alignment horizontal="center" vertical="center"/>
    </xf>
    <xf numFmtId="0" fontId="19" fillId="4" borderId="9" xfId="0" applyFont="1" applyFill="1" applyBorder="1" applyAlignment="1">
      <alignment horizontal="center" vertical="center"/>
    </xf>
    <xf numFmtId="0" fontId="19" fillId="4" borderId="10" xfId="0" applyFont="1" applyFill="1" applyBorder="1" applyAlignment="1">
      <alignment horizontal="center" vertical="center"/>
    </xf>
    <xf numFmtId="0" fontId="19" fillId="0" borderId="8" xfId="0" applyFont="1" applyBorder="1" applyAlignment="1">
      <alignment horizontal="center" vertical="center"/>
    </xf>
    <xf numFmtId="0" fontId="19" fillId="0" borderId="11" xfId="0" applyFont="1" applyBorder="1" applyAlignment="1">
      <alignment horizontal="center" vertical="center"/>
    </xf>
    <xf numFmtId="0" fontId="1" fillId="0" borderId="8" xfId="0" applyFont="1" applyBorder="1" applyAlignment="1">
      <alignment vertical="center"/>
    </xf>
    <xf numFmtId="0" fontId="1" fillId="0" borderId="9" xfId="0" applyFont="1" applyBorder="1" applyAlignment="1">
      <alignment vertical="center"/>
    </xf>
    <xf numFmtId="0" fontId="1" fillId="0" borderId="11" xfId="0" applyFont="1" applyBorder="1" applyAlignment="1">
      <alignment vertical="center"/>
    </xf>
    <xf numFmtId="0" fontId="12" fillId="3" borderId="12" xfId="0" applyFont="1" applyFill="1" applyBorder="1" applyAlignment="1">
      <alignment horizontal="center" vertical="center" shrinkToFit="1"/>
    </xf>
    <xf numFmtId="0" fontId="12" fillId="3" borderId="9" xfId="0" applyFont="1" applyFill="1" applyBorder="1" applyAlignment="1">
      <alignment horizontal="center" vertical="center" shrinkToFit="1"/>
    </xf>
    <xf numFmtId="0" fontId="12" fillId="3" borderId="10" xfId="0" applyFont="1" applyFill="1" applyBorder="1" applyAlignment="1">
      <alignment horizontal="center" vertical="center" shrinkToFit="1"/>
    </xf>
    <xf numFmtId="0" fontId="12" fillId="0" borderId="8" xfId="0" applyFont="1" applyBorder="1" applyAlignment="1">
      <alignment vertical="center"/>
    </xf>
    <xf numFmtId="0" fontId="12" fillId="0" borderId="9" xfId="0" applyFont="1" applyBorder="1" applyAlignment="1">
      <alignment vertical="center"/>
    </xf>
    <xf numFmtId="0" fontId="12" fillId="0" borderId="11" xfId="0" applyFont="1" applyBorder="1" applyAlignment="1">
      <alignment vertical="center"/>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3" fillId="0" borderId="26" xfId="0" applyFont="1" applyBorder="1" applyAlignment="1">
      <alignment horizontal="left" vertical="center" wrapText="1"/>
    </xf>
    <xf numFmtId="0" fontId="13" fillId="0" borderId="27" xfId="0" applyFont="1" applyBorder="1" applyAlignment="1">
      <alignment horizontal="left" vertical="center" wrapText="1"/>
    </xf>
    <xf numFmtId="0" fontId="13" fillId="0" borderId="28" xfId="0" applyFont="1" applyBorder="1" applyAlignment="1">
      <alignment horizontal="left" vertical="center" wrapText="1"/>
    </xf>
    <xf numFmtId="0" fontId="13" fillId="0" borderId="51" xfId="0" applyFont="1" applyBorder="1" applyAlignment="1">
      <alignment horizontal="left" vertical="center" wrapText="1"/>
    </xf>
    <xf numFmtId="0" fontId="13" fillId="0" borderId="52" xfId="0" applyFont="1" applyBorder="1" applyAlignment="1">
      <alignment horizontal="left" vertical="center" wrapText="1"/>
    </xf>
    <xf numFmtId="0" fontId="13" fillId="0" borderId="36" xfId="0" applyFont="1" applyBorder="1" applyAlignment="1">
      <alignment horizontal="left" vertical="center" wrapText="1"/>
    </xf>
    <xf numFmtId="0" fontId="1" fillId="3" borderId="7" xfId="0" applyFont="1" applyFill="1" applyBorder="1" applyAlignment="1">
      <alignment horizontal="center" vertical="center" wrapText="1" shrinkToFit="1"/>
    </xf>
    <xf numFmtId="0" fontId="13" fillId="0" borderId="8" xfId="0" applyFont="1" applyBorder="1" applyAlignment="1">
      <alignment horizontal="left" vertical="center" shrinkToFit="1"/>
    </xf>
    <xf numFmtId="0" fontId="13" fillId="0" borderId="9" xfId="0" applyFont="1" applyBorder="1" applyAlignment="1">
      <alignment horizontal="left" vertical="center" shrinkToFit="1"/>
    </xf>
    <xf numFmtId="0" fontId="13" fillId="0" borderId="11" xfId="0" applyFont="1" applyBorder="1" applyAlignment="1">
      <alignment horizontal="left" vertical="center" shrinkToFit="1"/>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0" fontId="9" fillId="0" borderId="19" xfId="0" applyFont="1" applyFill="1" applyBorder="1" applyAlignment="1">
      <alignment horizontal="left" vertical="center"/>
    </xf>
    <xf numFmtId="0" fontId="10" fillId="2" borderId="20" xfId="0" applyFont="1" applyFill="1" applyBorder="1" applyAlignment="1">
      <alignment horizontal="left" vertical="center"/>
    </xf>
    <xf numFmtId="0" fontId="12" fillId="3" borderId="3"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25"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2" fillId="3" borderId="22" xfId="0" applyFont="1" applyFill="1" applyBorder="1" applyAlignment="1">
      <alignment horizontal="center" vertical="center" wrapText="1"/>
    </xf>
    <xf numFmtId="0" fontId="13" fillId="0" borderId="21" xfId="0" applyFont="1" applyFill="1" applyBorder="1" applyAlignment="1">
      <alignment horizontal="left" vertical="center" wrapText="1"/>
    </xf>
    <xf numFmtId="0" fontId="13" fillId="0" borderId="23" xfId="0" applyFont="1" applyFill="1" applyBorder="1" applyAlignment="1">
      <alignment horizontal="left" vertical="center" wrapText="1"/>
    </xf>
    <xf numFmtId="0" fontId="13" fillId="0" borderId="24"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2" fillId="3" borderId="10"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9" fillId="0" borderId="7" xfId="0" applyFont="1" applyFill="1" applyBorder="1" applyAlignment="1">
      <alignment horizontal="left" vertical="center"/>
    </xf>
    <xf numFmtId="0" fontId="9" fillId="0" borderId="13" xfId="0" applyFont="1" applyFill="1" applyBorder="1" applyAlignment="1">
      <alignment horizontal="left" vertical="center"/>
    </xf>
    <xf numFmtId="0" fontId="9" fillId="0" borderId="8" xfId="0" applyFont="1" applyFill="1" applyBorder="1" applyAlignment="1">
      <alignment horizontal="left"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11" xfId="0" applyFont="1" applyFill="1" applyBorder="1" applyAlignment="1">
      <alignment horizontal="left" vertical="center"/>
    </xf>
    <xf numFmtId="0" fontId="11" fillId="3" borderId="15" xfId="0" applyFont="1" applyFill="1" applyBorder="1" applyAlignment="1">
      <alignment horizontal="center" vertical="center"/>
    </xf>
    <xf numFmtId="0" fontId="9" fillId="0" borderId="18" xfId="0" applyFont="1" applyFill="1" applyBorder="1" applyAlignment="1">
      <alignment horizontal="left" vertical="center"/>
    </xf>
    <xf numFmtId="0" fontId="1" fillId="3" borderId="15"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9" fillId="0" borderId="7" xfId="0" applyFont="1" applyBorder="1" applyAlignment="1">
      <alignment horizontal="center" vertical="center"/>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1" fillId="3" borderId="26"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9" fillId="0" borderId="29" xfId="0" applyFont="1" applyBorder="1" applyAlignment="1">
      <alignment horizontal="center" vertical="center"/>
    </xf>
    <xf numFmtId="0" fontId="9" fillId="0" borderId="16" xfId="0" applyFont="1" applyBorder="1" applyAlignment="1">
      <alignment vertical="center"/>
    </xf>
    <xf numFmtId="0" fontId="9" fillId="0" borderId="17" xfId="0" applyFont="1" applyBorder="1" applyAlignment="1">
      <alignment vertical="center"/>
    </xf>
    <xf numFmtId="0" fontId="9" fillId="0" borderId="19" xfId="0" applyFont="1" applyBorder="1" applyAlignment="1">
      <alignment vertical="center"/>
    </xf>
    <xf numFmtId="0" fontId="1" fillId="0" borderId="8" xfId="0" applyFont="1" applyBorder="1" applyAlignment="1">
      <alignment horizontal="left" vertical="center"/>
    </xf>
    <xf numFmtId="0" fontId="14" fillId="0" borderId="9" xfId="0" applyFont="1" applyBorder="1" applyAlignment="1">
      <alignment horizontal="left" vertical="center"/>
    </xf>
    <xf numFmtId="0" fontId="0" fillId="0" borderId="9" xfId="0" applyBorder="1" applyAlignment="1">
      <alignment horizontal="left" vertical="center"/>
    </xf>
    <xf numFmtId="0" fontId="0" fillId="0" borderId="11" xfId="0" applyBorder="1" applyAlignment="1">
      <alignment horizontal="left" vertical="center"/>
    </xf>
    <xf numFmtId="0" fontId="9" fillId="3" borderId="8"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1" fillId="3" borderId="8" xfId="0" applyFont="1" applyFill="1" applyBorder="1" applyAlignment="1">
      <alignment horizontal="center" vertical="center" shrinkToFit="1"/>
    </xf>
    <xf numFmtId="0" fontId="1" fillId="3" borderId="9" xfId="0" applyFont="1" applyFill="1" applyBorder="1" applyAlignment="1">
      <alignment horizontal="center" vertical="center" shrinkToFit="1"/>
    </xf>
    <xf numFmtId="0" fontId="1" fillId="3" borderId="10" xfId="0" applyFont="1" applyFill="1" applyBorder="1" applyAlignment="1">
      <alignment horizontal="center" vertical="center" shrinkToFit="1"/>
    </xf>
    <xf numFmtId="38" fontId="9" fillId="0" borderId="7" xfId="1" applyFont="1" applyFill="1" applyBorder="1" applyAlignment="1">
      <alignment horizontal="right" vertical="center"/>
    </xf>
    <xf numFmtId="0" fontId="1" fillId="0" borderId="7" xfId="2" applyFont="1" applyFill="1" applyBorder="1" applyAlignment="1">
      <alignment horizontal="left" vertical="center" wrapText="1"/>
    </xf>
    <xf numFmtId="38" fontId="9" fillId="0" borderId="7" xfId="1" applyFont="1" applyBorder="1" applyAlignment="1">
      <alignment horizontal="right" vertical="center"/>
    </xf>
    <xf numFmtId="0" fontId="1" fillId="3" borderId="31" xfId="0" applyFont="1" applyFill="1" applyBorder="1" applyAlignment="1">
      <alignment horizontal="center" vertical="center" textRotation="255"/>
    </xf>
    <xf numFmtId="0" fontId="1" fillId="3" borderId="32" xfId="0" applyFont="1" applyFill="1" applyBorder="1" applyAlignment="1">
      <alignment horizontal="center" vertical="center" textRotation="255"/>
    </xf>
    <xf numFmtId="0" fontId="1" fillId="3" borderId="37" xfId="0" applyFont="1" applyFill="1" applyBorder="1" applyAlignment="1">
      <alignment horizontal="center" vertical="center" textRotation="255"/>
    </xf>
    <xf numFmtId="0" fontId="1" fillId="3" borderId="4" xfId="0" applyFont="1" applyFill="1" applyBorder="1" applyAlignment="1">
      <alignment horizontal="center" vertical="center"/>
    </xf>
    <xf numFmtId="0" fontId="1" fillId="3" borderId="4" xfId="0" applyFont="1" applyFill="1" applyBorder="1" applyAlignment="1">
      <alignment horizontal="center" vertical="center" wrapText="1"/>
    </xf>
    <xf numFmtId="0" fontId="1" fillId="0" borderId="29"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2" applyFont="1" applyFill="1" applyBorder="1" applyAlignment="1">
      <alignment horizontal="left" vertical="center" wrapText="1"/>
    </xf>
    <xf numFmtId="0" fontId="1" fillId="0" borderId="9" xfId="2" applyFont="1" applyFill="1" applyBorder="1" applyAlignment="1">
      <alignment horizontal="left" vertical="center" wrapText="1"/>
    </xf>
    <xf numFmtId="0" fontId="1" fillId="0" borderId="10" xfId="2" applyFont="1" applyFill="1" applyBorder="1" applyAlignment="1">
      <alignment horizontal="left" vertical="center" wrapText="1"/>
    </xf>
    <xf numFmtId="0" fontId="1" fillId="0" borderId="29" xfId="2" applyFont="1" applyFill="1" applyBorder="1" applyAlignment="1">
      <alignment horizontal="left" vertical="center" wrapText="1"/>
    </xf>
    <xf numFmtId="38" fontId="9" fillId="0" borderId="7" xfId="1" applyFont="1" applyFill="1" applyBorder="1" applyAlignment="1">
      <alignment horizontal="right" vertical="center" wrapText="1"/>
    </xf>
    <xf numFmtId="38" fontId="9" fillId="0" borderId="7" xfId="1" applyFont="1" applyFill="1" applyBorder="1" applyAlignment="1">
      <alignment vertical="center" wrapText="1"/>
    </xf>
    <xf numFmtId="0" fontId="1" fillId="3" borderId="8" xfId="2" applyFont="1" applyFill="1" applyBorder="1" applyAlignment="1">
      <alignment vertical="center" wrapText="1"/>
    </xf>
    <xf numFmtId="0" fontId="1" fillId="3" borderId="9" xfId="2" applyFont="1" applyFill="1" applyBorder="1" applyAlignment="1">
      <alignment vertical="center" wrapText="1"/>
    </xf>
    <xf numFmtId="0" fontId="1" fillId="3" borderId="10" xfId="2" applyFont="1" applyFill="1" applyBorder="1" applyAlignment="1">
      <alignment vertical="center" wrapText="1"/>
    </xf>
    <xf numFmtId="0" fontId="1" fillId="3" borderId="26" xfId="2" applyFont="1" applyFill="1" applyBorder="1" applyAlignment="1">
      <alignment vertical="center" wrapText="1"/>
    </xf>
    <xf numFmtId="0" fontId="1" fillId="3" borderId="27" xfId="2" applyFont="1" applyFill="1" applyBorder="1" applyAlignment="1">
      <alignment vertical="center" wrapText="1"/>
    </xf>
    <xf numFmtId="0" fontId="1" fillId="3" borderId="28" xfId="2" applyFont="1" applyFill="1" applyBorder="1" applyAlignment="1">
      <alignment vertical="center" wrapText="1"/>
    </xf>
    <xf numFmtId="38" fontId="13" fillId="0" borderId="29" xfId="1" applyFont="1" applyFill="1" applyBorder="1" applyAlignment="1">
      <alignment vertical="center" wrapText="1"/>
    </xf>
    <xf numFmtId="0" fontId="13" fillId="0" borderId="29" xfId="0" applyFont="1" applyBorder="1" applyAlignment="1">
      <alignment vertical="center" wrapText="1"/>
    </xf>
    <xf numFmtId="0" fontId="1" fillId="3" borderId="29" xfId="0" applyFont="1" applyFill="1" applyBorder="1" applyAlignment="1">
      <alignment horizontal="left" vertical="center"/>
    </xf>
    <xf numFmtId="0" fontId="1" fillId="3" borderId="7" xfId="0" applyFont="1" applyFill="1" applyBorder="1" applyAlignment="1">
      <alignment horizontal="left" vertical="center"/>
    </xf>
    <xf numFmtId="40" fontId="9" fillId="0" borderId="7" xfId="1" applyNumberFormat="1" applyFont="1" applyFill="1" applyBorder="1" applyAlignment="1">
      <alignment vertical="center" wrapText="1"/>
    </xf>
    <xf numFmtId="40" fontId="9" fillId="0" borderId="7" xfId="1" applyNumberFormat="1" applyFont="1" applyFill="1" applyBorder="1" applyAlignment="1">
      <alignment horizontal="right" vertical="center" wrapText="1"/>
    </xf>
    <xf numFmtId="0" fontId="11" fillId="3" borderId="28" xfId="0" applyFont="1" applyFill="1" applyBorder="1" applyAlignment="1">
      <alignment horizontal="center" vertical="center" textRotation="255" shrinkToFit="1"/>
    </xf>
    <xf numFmtId="0" fontId="11" fillId="3" borderId="35" xfId="0" applyFont="1" applyFill="1" applyBorder="1" applyAlignment="1">
      <alignment horizontal="center" vertical="center" textRotation="255" shrinkToFit="1"/>
    </xf>
    <xf numFmtId="0" fontId="11" fillId="3" borderId="36" xfId="0" applyFont="1" applyFill="1" applyBorder="1" applyAlignment="1">
      <alignment horizontal="center" vertical="center" textRotation="255" shrinkToFit="1"/>
    </xf>
    <xf numFmtId="38" fontId="13" fillId="0" borderId="7" xfId="1" applyFont="1" applyBorder="1" applyAlignment="1">
      <alignment horizontal="right" vertical="center"/>
    </xf>
    <xf numFmtId="40" fontId="9" fillId="0" borderId="7" xfId="1" applyNumberFormat="1" applyFont="1" applyBorder="1">
      <alignment vertical="center"/>
    </xf>
    <xf numFmtId="40" fontId="9" fillId="0" borderId="7" xfId="1" applyNumberFormat="1" applyFont="1" applyBorder="1" applyAlignment="1">
      <alignment horizontal="right"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1" fillId="3" borderId="18" xfId="0" applyFont="1" applyFill="1" applyBorder="1" applyAlignment="1">
      <alignment horizontal="center" vertical="center"/>
    </xf>
    <xf numFmtId="0" fontId="13" fillId="0" borderId="16" xfId="0" applyFont="1" applyBorder="1" applyAlignment="1">
      <alignment horizontal="left" vertical="top" wrapText="1"/>
    </xf>
    <xf numFmtId="0" fontId="13" fillId="0" borderId="17" xfId="0" applyFont="1" applyBorder="1" applyAlignment="1">
      <alignment horizontal="left" vertical="top"/>
    </xf>
    <xf numFmtId="0" fontId="13" fillId="0" borderId="19" xfId="0" applyFont="1" applyBorder="1" applyAlignment="1">
      <alignment horizontal="left" vertical="top"/>
    </xf>
    <xf numFmtId="0" fontId="10" fillId="2" borderId="38" xfId="0" applyFont="1" applyFill="1" applyBorder="1" applyAlignment="1">
      <alignment horizontal="left" vertical="center"/>
    </xf>
    <xf numFmtId="0" fontId="10" fillId="2" borderId="0" xfId="0" applyFont="1" applyFill="1" applyBorder="1" applyAlignment="1">
      <alignment horizontal="left" vertical="center"/>
    </xf>
    <xf numFmtId="0" fontId="10" fillId="2" borderId="39" xfId="0" applyFont="1" applyFill="1" applyBorder="1" applyAlignment="1">
      <alignment horizontal="left" vertical="center"/>
    </xf>
    <xf numFmtId="0" fontId="1" fillId="3" borderId="3" xfId="0" applyFont="1" applyFill="1" applyBorder="1" applyAlignment="1">
      <alignment horizontal="center" vertical="center" textRotation="255"/>
    </xf>
    <xf numFmtId="0" fontId="1" fillId="3" borderId="6" xfId="0" applyFont="1" applyFill="1" applyBorder="1" applyAlignment="1">
      <alignment horizontal="center" vertical="center" textRotation="255"/>
    </xf>
    <xf numFmtId="0" fontId="1" fillId="0" borderId="4" xfId="0" applyFont="1" applyBorder="1" applyAlignment="1">
      <alignment horizontal="left" vertical="center" indent="1"/>
    </xf>
    <xf numFmtId="0" fontId="1" fillId="0" borderId="5" xfId="0" applyFont="1" applyBorder="1" applyAlignment="1">
      <alignment horizontal="left" vertical="center" indent="1"/>
    </xf>
    <xf numFmtId="0" fontId="1" fillId="0" borderId="29" xfId="0" applyFont="1" applyBorder="1" applyAlignment="1">
      <alignment horizontal="left" vertical="top" wrapText="1"/>
    </xf>
    <xf numFmtId="0" fontId="1" fillId="0" borderId="30" xfId="0" applyFont="1" applyBorder="1" applyAlignment="1">
      <alignment horizontal="left" vertical="top" wrapText="1"/>
    </xf>
    <xf numFmtId="0" fontId="1" fillId="0" borderId="34" xfId="0" applyFont="1" applyBorder="1" applyAlignment="1">
      <alignment horizontal="left" vertical="top" wrapText="1"/>
    </xf>
    <xf numFmtId="0" fontId="1" fillId="0" borderId="40" xfId="0" applyFont="1" applyBorder="1" applyAlignment="1">
      <alignment horizontal="left" vertical="top" wrapText="1"/>
    </xf>
    <xf numFmtId="0" fontId="1" fillId="0" borderId="7" xfId="0" applyFont="1" applyBorder="1" applyAlignment="1">
      <alignment horizontal="left" vertical="center" indent="1"/>
    </xf>
    <xf numFmtId="0" fontId="1" fillId="0" borderId="13" xfId="0" applyFont="1" applyBorder="1" applyAlignment="1">
      <alignment horizontal="left" vertical="center" indent="1"/>
    </xf>
    <xf numFmtId="0" fontId="1" fillId="0" borderId="8" xfId="0" applyFont="1" applyBorder="1" applyAlignment="1">
      <alignment horizontal="left" vertical="center" indent="1"/>
    </xf>
    <xf numFmtId="0" fontId="1" fillId="0" borderId="9" xfId="0" applyFont="1" applyBorder="1" applyAlignment="1">
      <alignment horizontal="left" vertical="center" indent="1"/>
    </xf>
    <xf numFmtId="0" fontId="1" fillId="0" borderId="11" xfId="0" applyFont="1" applyBorder="1" applyAlignment="1">
      <alignment horizontal="left" vertical="center" indent="1"/>
    </xf>
    <xf numFmtId="0" fontId="1" fillId="3" borderId="25" xfId="0" applyFont="1" applyFill="1" applyBorder="1" applyAlignment="1">
      <alignment horizontal="center" vertical="center" textRotation="255"/>
    </xf>
    <xf numFmtId="0" fontId="1" fillId="3" borderId="14" xfId="0" applyFont="1" applyFill="1" applyBorder="1" applyAlignment="1">
      <alignment horizontal="center" vertical="center" textRotation="255"/>
    </xf>
    <xf numFmtId="0" fontId="1" fillId="3" borderId="29" xfId="0" applyFont="1" applyFill="1" applyBorder="1" applyAlignment="1">
      <alignment horizontal="center" vertical="center"/>
    </xf>
    <xf numFmtId="0" fontId="1" fillId="0" borderId="29" xfId="0" applyFont="1" applyBorder="1" applyAlignment="1">
      <alignment horizontal="left" vertical="center" indent="1"/>
    </xf>
    <xf numFmtId="0" fontId="1" fillId="0" borderId="30" xfId="0" applyFont="1" applyBorder="1" applyAlignment="1">
      <alignment horizontal="left" vertical="center" indent="1"/>
    </xf>
    <xf numFmtId="0" fontId="12" fillId="0" borderId="34" xfId="0" applyFont="1" applyBorder="1" applyAlignment="1">
      <alignment horizontal="left" vertical="top" wrapText="1"/>
    </xf>
    <xf numFmtId="0" fontId="12" fillId="0" borderId="40" xfId="0" applyFont="1" applyBorder="1" applyAlignment="1">
      <alignment horizontal="left" vertical="top" wrapText="1"/>
    </xf>
    <xf numFmtId="0" fontId="10" fillId="2" borderId="41" xfId="0" applyFont="1" applyFill="1" applyBorder="1" applyAlignment="1">
      <alignment horizontal="left" vertical="center"/>
    </xf>
    <xf numFmtId="0" fontId="10" fillId="2" borderId="42" xfId="0" applyFont="1" applyFill="1" applyBorder="1" applyAlignment="1">
      <alignment horizontal="left" vertical="center"/>
    </xf>
    <xf numFmtId="0" fontId="1" fillId="3" borderId="43" xfId="0" applyFont="1" applyFill="1" applyBorder="1" applyAlignment="1">
      <alignment horizontal="center" vertical="center" textRotation="255"/>
    </xf>
    <xf numFmtId="0" fontId="1" fillId="0" borderId="44" xfId="0" applyFont="1" applyFill="1" applyBorder="1" applyAlignment="1">
      <alignment horizontal="left" vertical="center"/>
    </xf>
    <xf numFmtId="0" fontId="1" fillId="0" borderId="45" xfId="0" applyFont="1" applyFill="1" applyBorder="1" applyAlignment="1">
      <alignment horizontal="left" vertical="center"/>
    </xf>
    <xf numFmtId="0" fontId="1" fillId="0" borderId="33" xfId="0" applyFont="1" applyFill="1" applyBorder="1" applyAlignment="1">
      <alignment horizontal="left" vertical="center" indent="1"/>
    </xf>
    <xf numFmtId="0" fontId="1" fillId="0" borderId="46" xfId="0" applyFont="1" applyFill="1" applyBorder="1" applyAlignment="1">
      <alignment horizontal="left" vertical="center" indent="1"/>
    </xf>
    <xf numFmtId="0" fontId="1" fillId="0" borderId="34" xfId="0" applyFont="1" applyFill="1" applyBorder="1" applyAlignment="1">
      <alignment horizontal="left" vertical="center" indent="1"/>
    </xf>
    <xf numFmtId="0" fontId="1" fillId="0" borderId="40" xfId="0" applyFont="1" applyFill="1" applyBorder="1" applyAlignment="1">
      <alignment horizontal="left" vertical="center" indent="1"/>
    </xf>
    <xf numFmtId="0" fontId="12" fillId="0" borderId="33" xfId="0" applyFont="1" applyBorder="1" applyAlignment="1">
      <alignment horizontal="left" vertical="top"/>
    </xf>
    <xf numFmtId="0" fontId="12" fillId="0" borderId="46" xfId="0" applyFont="1" applyBorder="1" applyAlignment="1">
      <alignment horizontal="left" vertical="top"/>
    </xf>
    <xf numFmtId="0" fontId="9" fillId="0" borderId="2" xfId="0" applyFont="1" applyBorder="1">
      <alignment vertical="center"/>
    </xf>
    <xf numFmtId="0" fontId="1" fillId="0" borderId="47" xfId="0" applyFont="1" applyFill="1" applyBorder="1" applyAlignment="1">
      <alignment horizontal="left" vertical="center"/>
    </xf>
    <xf numFmtId="0" fontId="1" fillId="0" borderId="48" xfId="0" applyFont="1" applyFill="1" applyBorder="1" applyAlignment="1">
      <alignment horizontal="left" vertical="center"/>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1" fillId="0" borderId="56" xfId="0" applyFont="1" applyBorder="1" applyAlignment="1">
      <alignment horizontal="left" vertical="top" wrapText="1"/>
    </xf>
    <xf numFmtId="0" fontId="24" fillId="0" borderId="34" xfId="0" applyFont="1" applyBorder="1" applyAlignment="1">
      <alignment horizontal="left" vertical="top" wrapText="1"/>
    </xf>
    <xf numFmtId="0" fontId="24" fillId="0" borderId="40" xfId="0" applyFont="1" applyBorder="1" applyAlignment="1">
      <alignment horizontal="left" vertical="top" wrapText="1"/>
    </xf>
    <xf numFmtId="0" fontId="18" fillId="0" borderId="49" xfId="0" applyFont="1" applyBorder="1" applyAlignment="1">
      <alignment horizontal="left" vertical="top"/>
    </xf>
    <xf numFmtId="0" fontId="18" fillId="0" borderId="50" xfId="0" applyFont="1" applyBorder="1" applyAlignment="1">
      <alignment horizontal="left" vertical="top"/>
    </xf>
    <xf numFmtId="0" fontId="9" fillId="0" borderId="8" xfId="0" applyFont="1" applyBorder="1" applyAlignment="1">
      <alignment horizontal="left" vertical="center"/>
    </xf>
    <xf numFmtId="0" fontId="9" fillId="0" borderId="9" xfId="0" applyFont="1" applyBorder="1" applyAlignment="1">
      <alignment horizontal="left" vertical="center"/>
    </xf>
    <xf numFmtId="0" fontId="0" fillId="0" borderId="10" xfId="0" applyBorder="1" applyAlignment="1">
      <alignment vertical="center"/>
    </xf>
    <xf numFmtId="0" fontId="16" fillId="0" borderId="7" xfId="0" applyFont="1" applyBorder="1" applyAlignment="1">
      <alignment horizontal="left" vertical="center" wrapText="1"/>
    </xf>
    <xf numFmtId="0" fontId="9" fillId="0" borderId="8" xfId="0" applyFont="1" applyBorder="1" applyAlignment="1">
      <alignment horizontal="left" vertical="center" shrinkToFit="1"/>
    </xf>
    <xf numFmtId="0" fontId="9" fillId="0" borderId="9" xfId="0" applyFont="1" applyBorder="1" applyAlignment="1">
      <alignment horizontal="left" vertical="center" shrinkToFit="1"/>
    </xf>
    <xf numFmtId="0" fontId="9" fillId="0" borderId="11" xfId="0" applyFont="1" applyBorder="1" applyAlignment="1">
      <alignment horizontal="left" vertical="center" shrinkToFit="1"/>
    </xf>
    <xf numFmtId="0" fontId="13" fillId="0" borderId="16" xfId="0" applyFont="1" applyFill="1" applyBorder="1" applyAlignment="1">
      <alignment horizontal="left" vertical="center"/>
    </xf>
    <xf numFmtId="0" fontId="13" fillId="0" borderId="17" xfId="0" applyFont="1" applyFill="1" applyBorder="1" applyAlignment="1">
      <alignment horizontal="left" vertical="center"/>
    </xf>
    <xf numFmtId="0" fontId="13" fillId="0" borderId="19" xfId="0" applyFont="1" applyFill="1" applyBorder="1" applyAlignment="1">
      <alignment horizontal="left" vertical="center"/>
    </xf>
    <xf numFmtId="0" fontId="13" fillId="0" borderId="18" xfId="0" applyFont="1" applyFill="1" applyBorder="1" applyAlignment="1">
      <alignment horizontal="left" vertical="center"/>
    </xf>
    <xf numFmtId="9" fontId="13" fillId="0" borderId="8" xfId="0" applyNumberFormat="1" applyFont="1" applyFill="1" applyBorder="1" applyAlignment="1">
      <alignment horizontal="center" vertical="center"/>
    </xf>
    <xf numFmtId="0" fontId="13" fillId="0" borderId="9" xfId="0" applyFont="1" applyFill="1" applyBorder="1" applyAlignment="1">
      <alignment horizontal="center" vertical="center"/>
    </xf>
    <xf numFmtId="0" fontId="13" fillId="0" borderId="10" xfId="0" applyFont="1" applyFill="1" applyBorder="1" applyAlignment="1">
      <alignment horizontal="center" vertical="center"/>
    </xf>
    <xf numFmtId="9" fontId="9" fillId="0" borderId="26" xfId="0" applyNumberFormat="1" applyFont="1" applyBorder="1" applyAlignment="1">
      <alignment horizontal="center" vertical="center"/>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8" fillId="0" borderId="7" xfId="2" applyFont="1" applyFill="1" applyBorder="1" applyAlignment="1">
      <alignment horizontal="left" vertical="center" wrapText="1"/>
    </xf>
    <xf numFmtId="0" fontId="8" fillId="0" borderId="8" xfId="2" applyFont="1" applyFill="1" applyBorder="1" applyAlignment="1">
      <alignment horizontal="left" vertical="center" wrapText="1"/>
    </xf>
    <xf numFmtId="0" fontId="8" fillId="0" borderId="9" xfId="2" applyFont="1" applyFill="1" applyBorder="1" applyAlignment="1">
      <alignment horizontal="left" vertical="center" wrapText="1"/>
    </xf>
    <xf numFmtId="0" fontId="8" fillId="0" borderId="10" xfId="2" applyFont="1" applyFill="1" applyBorder="1" applyAlignment="1">
      <alignment horizontal="left" vertical="center" wrapText="1"/>
    </xf>
    <xf numFmtId="38" fontId="9" fillId="0" borderId="29" xfId="1" applyFont="1" applyFill="1" applyBorder="1" applyAlignment="1">
      <alignment vertical="center" wrapText="1"/>
    </xf>
    <xf numFmtId="0" fontId="9" fillId="0" borderId="29" xfId="0" applyFont="1" applyBorder="1" applyAlignment="1">
      <alignment vertical="center" wrapText="1"/>
    </xf>
    <xf numFmtId="40" fontId="9" fillId="0" borderId="7" xfId="1" applyNumberFormat="1" applyFont="1" applyFill="1" applyBorder="1" applyAlignment="1">
      <alignment horizontal="right" vertical="center"/>
    </xf>
    <xf numFmtId="40" fontId="9" fillId="0" borderId="8" xfId="1" applyNumberFormat="1" applyFont="1" applyFill="1" applyBorder="1">
      <alignment vertical="center"/>
    </xf>
    <xf numFmtId="40" fontId="9" fillId="0" borderId="10" xfId="1" applyNumberFormat="1" applyFont="1" applyFill="1" applyBorder="1">
      <alignment vertical="center"/>
    </xf>
    <xf numFmtId="9" fontId="9" fillId="0" borderId="7" xfId="0" applyNumberFormat="1"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9" xfId="0" applyFont="1" applyBorder="1" applyAlignment="1">
      <alignment horizontal="center" vertical="center"/>
    </xf>
    <xf numFmtId="10" fontId="9" fillId="0" borderId="7" xfId="0" applyNumberFormat="1" applyFont="1" applyBorder="1" applyAlignment="1">
      <alignment horizontal="center" vertical="center"/>
    </xf>
    <xf numFmtId="10" fontId="9" fillId="0" borderId="7" xfId="3" applyNumberFormat="1" applyFont="1" applyBorder="1" applyAlignment="1">
      <alignment horizontal="center" vertical="center"/>
    </xf>
    <xf numFmtId="0" fontId="1" fillId="0" borderId="51" xfId="0" applyFont="1" applyBorder="1" applyAlignment="1">
      <alignment horizontal="left" vertical="center" wrapText="1"/>
    </xf>
    <xf numFmtId="0" fontId="1" fillId="0" borderId="52" xfId="0" applyFont="1" applyBorder="1" applyAlignment="1">
      <alignment horizontal="left" vertical="center" wrapText="1"/>
    </xf>
    <xf numFmtId="0" fontId="1" fillId="0" borderId="53" xfId="0" applyFont="1" applyBorder="1" applyAlignment="1">
      <alignment horizontal="left" vertical="center" wrapText="1"/>
    </xf>
    <xf numFmtId="0" fontId="12" fillId="0" borderId="51" xfId="0" applyFont="1" applyBorder="1" applyAlignment="1">
      <alignment horizontal="left" vertical="center" wrapText="1"/>
    </xf>
    <xf numFmtId="0" fontId="12" fillId="0" borderId="52" xfId="0" applyFont="1" applyBorder="1" applyAlignment="1">
      <alignment horizontal="left" vertical="center" wrapText="1"/>
    </xf>
    <xf numFmtId="0" fontId="12" fillId="0" borderId="53" xfId="0" applyFont="1" applyBorder="1" applyAlignment="1">
      <alignment horizontal="left" vertical="center" wrapText="1"/>
    </xf>
    <xf numFmtId="0" fontId="12" fillId="0" borderId="29" xfId="0" applyFont="1" applyBorder="1" applyAlignment="1">
      <alignment horizontal="left" vertical="center" indent="1"/>
    </xf>
    <xf numFmtId="0" fontId="12" fillId="0" borderId="30" xfId="0" applyFont="1" applyBorder="1" applyAlignment="1">
      <alignment horizontal="left" vertical="center" indent="1"/>
    </xf>
    <xf numFmtId="0" fontId="12" fillId="0" borderId="54" xfId="0" applyFont="1" applyBorder="1" applyAlignment="1">
      <alignment horizontal="left" vertical="center" wrapText="1"/>
    </xf>
    <xf numFmtId="0" fontId="12" fillId="0" borderId="1" xfId="0" applyFont="1" applyBorder="1" applyAlignment="1">
      <alignment horizontal="left" vertical="center" wrapText="1"/>
    </xf>
    <xf numFmtId="0" fontId="12" fillId="0" borderId="55" xfId="0" applyFont="1" applyBorder="1" applyAlignment="1">
      <alignment horizontal="left" vertical="center" wrapText="1"/>
    </xf>
    <xf numFmtId="0" fontId="1" fillId="0" borderId="33" xfId="0" applyFont="1" applyBorder="1" applyAlignment="1">
      <alignment horizontal="left" vertical="top"/>
    </xf>
    <xf numFmtId="0" fontId="1" fillId="0" borderId="46" xfId="0" applyFont="1" applyBorder="1" applyAlignment="1">
      <alignment horizontal="left" vertical="top"/>
    </xf>
    <xf numFmtId="0" fontId="1" fillId="0" borderId="49" xfId="0" applyFont="1" applyBorder="1" applyAlignment="1">
      <alignment horizontal="left" vertical="top" wrapText="1"/>
    </xf>
    <xf numFmtId="0" fontId="1" fillId="0" borderId="49" xfId="0" applyFont="1" applyBorder="1" applyAlignment="1">
      <alignment horizontal="left" vertical="top"/>
    </xf>
    <xf numFmtId="0" fontId="1" fillId="0" borderId="50" xfId="0" applyFont="1" applyBorder="1" applyAlignment="1">
      <alignment horizontal="left" vertical="top"/>
    </xf>
    <xf numFmtId="0" fontId="9" fillId="0" borderId="8" xfId="0" applyFont="1" applyBorder="1" applyAlignment="1">
      <alignment vertical="center" shrinkToFit="1"/>
    </xf>
    <xf numFmtId="0" fontId="9" fillId="0" borderId="9" xfId="0" applyFont="1" applyBorder="1" applyAlignment="1">
      <alignment vertical="center" shrinkToFit="1"/>
    </xf>
    <xf numFmtId="0" fontId="9" fillId="0" borderId="10" xfId="0" applyFont="1" applyBorder="1" applyAlignment="1">
      <alignment vertical="center" shrinkToFit="1"/>
    </xf>
    <xf numFmtId="0" fontId="9" fillId="0" borderId="7" xfId="0" applyFont="1" applyBorder="1" applyAlignment="1">
      <alignment horizontal="left" vertical="center"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6" xfId="0" applyFont="1" applyBorder="1" applyAlignment="1">
      <alignment vertical="center" shrinkToFit="1"/>
    </xf>
    <xf numFmtId="0" fontId="9" fillId="0" borderId="17" xfId="0" applyFont="1" applyBorder="1" applyAlignment="1">
      <alignment vertical="center" shrinkToFit="1"/>
    </xf>
    <xf numFmtId="0" fontId="9" fillId="0" borderId="18" xfId="0" applyFont="1" applyBorder="1" applyAlignment="1">
      <alignment vertical="center" shrinkToFit="1"/>
    </xf>
    <xf numFmtId="9" fontId="9" fillId="0" borderId="26" xfId="0" applyNumberFormat="1" applyFont="1" applyFill="1" applyBorder="1" applyAlignment="1">
      <alignment horizontal="center" vertical="center"/>
    </xf>
    <xf numFmtId="0" fontId="9" fillId="0" borderId="27" xfId="0" applyFont="1" applyFill="1" applyBorder="1" applyAlignment="1">
      <alignment horizontal="center" vertical="center"/>
    </xf>
    <xf numFmtId="0" fontId="9" fillId="0" borderId="28" xfId="0" applyFont="1" applyFill="1" applyBorder="1" applyAlignment="1">
      <alignment horizontal="center" vertical="center"/>
    </xf>
    <xf numFmtId="0" fontId="1" fillId="0" borderId="8" xfId="2" applyFont="1" applyFill="1" applyBorder="1" applyAlignment="1">
      <alignment horizontal="left" vertical="center" shrinkToFit="1"/>
    </xf>
    <xf numFmtId="0" fontId="1" fillId="0" borderId="9" xfId="2" applyFont="1" applyFill="1" applyBorder="1" applyAlignment="1">
      <alignment horizontal="left" vertical="center" shrinkToFit="1"/>
    </xf>
    <xf numFmtId="0" fontId="1" fillId="0" borderId="10" xfId="2" applyFont="1" applyFill="1" applyBorder="1" applyAlignment="1">
      <alignment horizontal="left" vertical="center" shrinkToFit="1"/>
    </xf>
    <xf numFmtId="9" fontId="13" fillId="0" borderId="7" xfId="0" applyNumberFormat="1" applyFont="1" applyFill="1" applyBorder="1" applyAlignment="1">
      <alignment horizontal="center" vertical="center"/>
    </xf>
    <xf numFmtId="0" fontId="13" fillId="0" borderId="7" xfId="0" applyFont="1" applyFill="1" applyBorder="1" applyAlignment="1">
      <alignment horizontal="center" vertical="center"/>
    </xf>
    <xf numFmtId="9" fontId="9" fillId="0" borderId="7" xfId="0" applyNumberFormat="1" applyFont="1" applyFill="1" applyBorder="1" applyAlignment="1">
      <alignment horizontal="center" vertical="center"/>
    </xf>
    <xf numFmtId="0" fontId="9" fillId="0" borderId="7" xfId="0" applyFont="1" applyFill="1" applyBorder="1" applyAlignment="1">
      <alignment horizontal="center" vertical="center"/>
    </xf>
    <xf numFmtId="0" fontId="12" fillId="0" borderId="7" xfId="0" applyFont="1" applyBorder="1" applyAlignment="1">
      <alignment horizontal="left" vertical="center" indent="1"/>
    </xf>
    <xf numFmtId="0" fontId="12" fillId="0" borderId="13" xfId="0" applyFont="1" applyBorder="1" applyAlignment="1">
      <alignment horizontal="left" vertical="center" indent="1"/>
    </xf>
    <xf numFmtId="0" fontId="1" fillId="0" borderId="54" xfId="0" applyFont="1" applyBorder="1" applyAlignment="1">
      <alignment horizontal="left" vertical="top" wrapText="1"/>
    </xf>
    <xf numFmtId="0" fontId="1" fillId="0" borderId="1" xfId="0" applyFont="1" applyBorder="1" applyAlignment="1">
      <alignment horizontal="left" vertical="top" wrapText="1"/>
    </xf>
    <xf numFmtId="0" fontId="1" fillId="0" borderId="55" xfId="0" applyFont="1" applyBorder="1" applyAlignment="1">
      <alignment horizontal="left" vertical="top" wrapText="1"/>
    </xf>
    <xf numFmtId="0" fontId="8" fillId="0" borderId="34" xfId="0" applyFont="1" applyBorder="1" applyAlignment="1">
      <alignment horizontal="left" vertical="top" wrapText="1"/>
    </xf>
    <xf numFmtId="0" fontId="8" fillId="0" borderId="40" xfId="0" applyFont="1" applyBorder="1" applyAlignment="1">
      <alignment horizontal="left" vertical="top" wrapText="1"/>
    </xf>
    <xf numFmtId="40" fontId="9" fillId="5" borderId="7" xfId="1" applyNumberFormat="1" applyFont="1" applyFill="1" applyBorder="1" applyAlignment="1">
      <alignment horizontal="right" vertical="center"/>
    </xf>
    <xf numFmtId="40" fontId="9" fillId="5" borderId="7" xfId="1" applyNumberFormat="1" applyFont="1" applyFill="1" applyBorder="1">
      <alignment vertical="center"/>
    </xf>
    <xf numFmtId="38" fontId="9" fillId="5" borderId="29" xfId="1" applyFont="1" applyFill="1" applyBorder="1" applyAlignment="1">
      <alignment vertical="center" wrapText="1"/>
    </xf>
    <xf numFmtId="40" fontId="9" fillId="5" borderId="7" xfId="1" applyNumberFormat="1" applyFont="1" applyFill="1" applyBorder="1" applyAlignment="1">
      <alignment vertical="center" wrapText="1"/>
    </xf>
    <xf numFmtId="38" fontId="9" fillId="5" borderId="7" xfId="1" applyFont="1" applyFill="1" applyBorder="1" applyAlignment="1">
      <alignment horizontal="right" vertical="center"/>
    </xf>
    <xf numFmtId="38" fontId="9" fillId="5" borderId="8" xfId="1" applyFont="1" applyFill="1" applyBorder="1" applyAlignment="1">
      <alignment horizontal="right" vertical="center"/>
    </xf>
    <xf numFmtId="38" fontId="9" fillId="5" borderId="10" xfId="1" applyFont="1" applyFill="1" applyBorder="1" applyAlignment="1">
      <alignment horizontal="right" vertical="center"/>
    </xf>
    <xf numFmtId="0" fontId="9" fillId="0" borderId="8" xfId="0" applyFont="1" applyBorder="1" applyAlignment="1">
      <alignment horizontal="center" vertical="center" shrinkToFit="1"/>
    </xf>
    <xf numFmtId="0" fontId="0" fillId="0" borderId="11" xfId="0" applyBorder="1" applyAlignment="1">
      <alignment horizontal="center" vertical="center" shrinkToFit="1"/>
    </xf>
    <xf numFmtId="0" fontId="13" fillId="0" borderId="7" xfId="0" applyFont="1" applyBorder="1" applyAlignment="1">
      <alignment horizontal="left" vertical="center" wrapText="1"/>
    </xf>
    <xf numFmtId="0" fontId="9" fillId="0" borderId="16" xfId="0" applyFont="1" applyBorder="1" applyAlignment="1">
      <alignment horizontal="center" vertical="center" shrinkToFit="1"/>
    </xf>
    <xf numFmtId="0" fontId="9" fillId="0" borderId="17" xfId="0" applyFont="1" applyBorder="1" applyAlignment="1">
      <alignment horizontal="center" vertical="center" shrinkToFit="1"/>
    </xf>
    <xf numFmtId="0" fontId="9" fillId="0" borderId="18" xfId="0" applyFont="1" applyBorder="1" applyAlignment="1">
      <alignment horizontal="center" vertical="center" shrinkToFit="1"/>
    </xf>
    <xf numFmtId="9" fontId="28" fillId="0" borderId="16" xfId="0" applyNumberFormat="1" applyFont="1" applyBorder="1" applyAlignment="1">
      <alignment horizontal="left" vertical="center" wrapText="1" shrinkToFit="1"/>
    </xf>
    <xf numFmtId="0" fontId="28" fillId="0" borderId="17" xfId="0" applyFont="1" applyBorder="1" applyAlignment="1">
      <alignment horizontal="left" vertical="center" wrapText="1" shrinkToFit="1"/>
    </xf>
    <xf numFmtId="0" fontId="28" fillId="0" borderId="18" xfId="0" applyFont="1" applyBorder="1" applyAlignment="1">
      <alignment horizontal="left" vertical="center" wrapText="1" shrinkToFit="1"/>
    </xf>
    <xf numFmtId="0" fontId="1" fillId="3" borderId="21"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0" borderId="29" xfId="0" applyFont="1" applyBorder="1" applyAlignment="1">
      <alignment horizontal="left" vertical="top" wrapText="1"/>
    </xf>
    <xf numFmtId="0" fontId="12" fillId="0" borderId="30" xfId="0" applyFont="1" applyBorder="1" applyAlignment="1">
      <alignment horizontal="left" vertical="top" wrapText="1"/>
    </xf>
    <xf numFmtId="0" fontId="12" fillId="3" borderId="29" xfId="0" applyFont="1" applyFill="1" applyBorder="1" applyAlignment="1">
      <alignment horizontal="center" vertical="center"/>
    </xf>
    <xf numFmtId="0" fontId="1" fillId="0" borderId="8" xfId="0" applyFont="1" applyFill="1" applyBorder="1" applyAlignment="1">
      <alignment horizontal="left" vertical="center"/>
    </xf>
    <xf numFmtId="0" fontId="1" fillId="0" borderId="9" xfId="0" applyFont="1" applyFill="1" applyBorder="1" applyAlignment="1">
      <alignment horizontal="left" vertical="center"/>
    </xf>
    <xf numFmtId="0" fontId="1" fillId="0" borderId="10" xfId="0" applyFont="1" applyFill="1" applyBorder="1" applyAlignment="1">
      <alignment horizontal="left" vertical="center"/>
    </xf>
    <xf numFmtId="0" fontId="12" fillId="3" borderId="6" xfId="0" applyFont="1" applyFill="1" applyBorder="1" applyAlignment="1">
      <alignment horizontal="center" vertical="center" shrinkToFit="1"/>
    </xf>
    <xf numFmtId="0" fontId="12" fillId="3" borderId="7" xfId="0" applyFont="1" applyFill="1" applyBorder="1" applyAlignment="1">
      <alignment horizontal="center" vertical="center" shrinkToFit="1"/>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9" fillId="0" borderId="10" xfId="0" applyFont="1" applyBorder="1" applyAlignment="1">
      <alignment vertical="center"/>
    </xf>
    <xf numFmtId="0" fontId="12" fillId="3" borderId="8" xfId="0" applyFont="1" applyFill="1" applyBorder="1" applyAlignment="1">
      <alignment horizontal="center" vertical="center" wrapText="1"/>
    </xf>
    <xf numFmtId="0" fontId="19" fillId="0" borderId="9" xfId="0" applyFont="1" applyBorder="1" applyAlignment="1">
      <alignment horizontal="center" vertical="center"/>
    </xf>
    <xf numFmtId="0" fontId="19" fillId="0" borderId="10" xfId="0" applyFont="1" applyBorder="1" applyAlignment="1">
      <alignment horizontal="center" vertical="center"/>
    </xf>
    <xf numFmtId="0" fontId="13" fillId="0" borderId="8" xfId="0" applyFont="1" applyBorder="1" applyAlignment="1">
      <alignment horizontal="center" vertical="center"/>
    </xf>
    <xf numFmtId="0" fontId="12" fillId="3" borderId="6" xfId="0" applyFont="1" applyFill="1" applyBorder="1" applyAlignment="1">
      <alignment horizontal="center" vertical="center"/>
    </xf>
    <xf numFmtId="0" fontId="12" fillId="3" borderId="7" xfId="0" applyFont="1" applyFill="1" applyBorder="1" applyAlignment="1">
      <alignment horizontal="center" vertical="center"/>
    </xf>
    <xf numFmtId="0" fontId="13" fillId="0" borderId="8" xfId="0" applyFont="1" applyBorder="1" applyAlignment="1">
      <alignment horizontal="left" vertical="center" indent="1"/>
    </xf>
    <xf numFmtId="0" fontId="13" fillId="0" borderId="9" xfId="0" applyFont="1" applyBorder="1" applyAlignment="1">
      <alignment horizontal="left" vertical="center" indent="1"/>
    </xf>
    <xf numFmtId="0" fontId="13" fillId="0" borderId="10" xfId="0" applyFont="1" applyBorder="1" applyAlignment="1">
      <alignment horizontal="left" vertical="center" indent="1"/>
    </xf>
    <xf numFmtId="0" fontId="12" fillId="3" borderId="7" xfId="0" applyFont="1" applyFill="1" applyBorder="1" applyAlignment="1">
      <alignment horizontal="center" vertical="center" wrapText="1"/>
    </xf>
    <xf numFmtId="0" fontId="12" fillId="3" borderId="7" xfId="0" applyFont="1" applyFill="1" applyBorder="1" applyAlignment="1">
      <alignment horizontal="center" vertical="center" wrapText="1" shrinkToFi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3" fillId="0" borderId="7" xfId="0" applyFont="1" applyFill="1" applyBorder="1" applyAlignment="1">
      <alignment horizontal="left" vertical="center"/>
    </xf>
    <xf numFmtId="0" fontId="13" fillId="0" borderId="13" xfId="0" applyFont="1" applyFill="1" applyBorder="1" applyAlignment="1">
      <alignment horizontal="left" vertical="center"/>
    </xf>
    <xf numFmtId="0" fontId="13" fillId="0" borderId="8" xfId="0" applyFont="1" applyFill="1" applyBorder="1" applyAlignment="1">
      <alignment horizontal="left" vertical="center"/>
    </xf>
    <xf numFmtId="0" fontId="13" fillId="0" borderId="9" xfId="0" applyFont="1" applyFill="1" applyBorder="1" applyAlignment="1">
      <alignment horizontal="left" vertical="center"/>
    </xf>
    <xf numFmtId="0" fontId="13" fillId="0" borderId="10" xfId="0" applyFont="1" applyFill="1" applyBorder="1" applyAlignment="1">
      <alignment horizontal="left" vertical="center"/>
    </xf>
    <xf numFmtId="0" fontId="13" fillId="0" borderId="11" xfId="0" applyFont="1" applyFill="1" applyBorder="1" applyAlignment="1">
      <alignment horizontal="left" vertical="center"/>
    </xf>
    <xf numFmtId="0" fontId="21" fillId="3" borderId="15" xfId="0" applyFont="1" applyFill="1" applyBorder="1" applyAlignment="1">
      <alignment horizontal="center" vertical="center"/>
    </xf>
    <xf numFmtId="0" fontId="13" fillId="0" borderId="16" xfId="0" applyFont="1" applyFill="1" applyBorder="1" applyAlignment="1">
      <alignment horizontal="left" vertical="center" shrinkToFit="1"/>
    </xf>
    <xf numFmtId="0" fontId="13" fillId="0" borderId="17" xfId="0" applyFont="1" applyFill="1" applyBorder="1" applyAlignment="1">
      <alignment horizontal="left" vertical="center" shrinkToFit="1"/>
    </xf>
    <xf numFmtId="0" fontId="13" fillId="0" borderId="18" xfId="0" applyFont="1" applyFill="1" applyBorder="1" applyAlignment="1">
      <alignment horizontal="left" vertical="center" shrinkToFit="1"/>
    </xf>
    <xf numFmtId="0" fontId="12" fillId="3" borderId="15" xfId="0" applyFont="1" applyFill="1" applyBorder="1" applyAlignment="1">
      <alignment horizontal="center" vertical="center"/>
    </xf>
    <xf numFmtId="0" fontId="9" fillId="0" borderId="7" xfId="0" applyFont="1" applyBorder="1" applyAlignment="1">
      <alignment horizontal="center" vertical="center" shrinkToFit="1"/>
    </xf>
    <xf numFmtId="0" fontId="13" fillId="5" borderId="8" xfId="0" applyFont="1" applyFill="1" applyBorder="1" applyAlignment="1">
      <alignment horizontal="center" vertical="center"/>
    </xf>
    <xf numFmtId="0" fontId="13" fillId="5" borderId="9" xfId="0" applyFont="1" applyFill="1" applyBorder="1" applyAlignment="1">
      <alignment horizontal="center" vertical="center"/>
    </xf>
    <xf numFmtId="0" fontId="13" fillId="5" borderId="10" xfId="0" applyFont="1" applyFill="1" applyBorder="1" applyAlignment="1">
      <alignment horizontal="center" vertical="center"/>
    </xf>
    <xf numFmtId="0" fontId="9" fillId="0" borderId="29" xfId="0" applyFont="1" applyBorder="1" applyAlignment="1">
      <alignment horizontal="center" vertical="center" shrinkToFit="1"/>
    </xf>
    <xf numFmtId="38" fontId="9" fillId="0" borderId="8" xfId="1" applyFont="1" applyBorder="1" applyAlignment="1">
      <alignment horizontal="center" vertical="center"/>
    </xf>
    <xf numFmtId="38" fontId="9" fillId="0" borderId="10" xfId="1" applyFont="1" applyBorder="1" applyAlignment="1">
      <alignment horizontal="center" vertical="center"/>
    </xf>
    <xf numFmtId="38" fontId="9" fillId="0" borderId="8" xfId="1" applyFont="1" applyBorder="1" applyAlignment="1">
      <alignment horizontal="right" vertical="center"/>
    </xf>
    <xf numFmtId="38" fontId="9" fillId="0" borderId="10" xfId="1" applyFont="1" applyBorder="1" applyAlignment="1">
      <alignment horizontal="right" vertical="center"/>
    </xf>
    <xf numFmtId="38" fontId="13" fillId="0" borderId="8" xfId="1" applyFont="1" applyFill="1" applyBorder="1" applyAlignment="1">
      <alignment horizontal="right" vertical="center"/>
    </xf>
    <xf numFmtId="38" fontId="13" fillId="0" borderId="10" xfId="1" applyFont="1" applyFill="1" applyBorder="1" applyAlignment="1">
      <alignment horizontal="right" vertical="center"/>
    </xf>
    <xf numFmtId="38" fontId="9" fillId="0" borderId="9" xfId="1" applyFont="1" applyBorder="1" applyAlignment="1">
      <alignment horizontal="center" vertical="center"/>
    </xf>
    <xf numFmtId="38" fontId="13" fillId="0" borderId="8" xfId="1" applyFont="1" applyBorder="1" applyAlignment="1">
      <alignment horizontal="right" vertical="center"/>
    </xf>
    <xf numFmtId="38" fontId="13" fillId="0" borderId="9" xfId="1" applyFont="1" applyBorder="1" applyAlignment="1">
      <alignment horizontal="right" vertical="center"/>
    </xf>
    <xf numFmtId="38" fontId="13" fillId="0" borderId="10" xfId="1" applyFont="1" applyBorder="1" applyAlignment="1">
      <alignment horizontal="right" vertical="center"/>
    </xf>
    <xf numFmtId="38" fontId="9" fillId="0" borderId="8" xfId="1" applyFont="1" applyFill="1" applyBorder="1" applyAlignment="1">
      <alignment vertical="center" wrapText="1"/>
    </xf>
    <xf numFmtId="38" fontId="9" fillId="0" borderId="10" xfId="1" applyFont="1" applyFill="1" applyBorder="1" applyAlignment="1">
      <alignment vertical="center" wrapText="1"/>
    </xf>
    <xf numFmtId="0" fontId="9" fillId="5" borderId="29" xfId="0" applyFont="1" applyFill="1" applyBorder="1" applyAlignment="1">
      <alignment vertical="center" wrapText="1"/>
    </xf>
    <xf numFmtId="38" fontId="13" fillId="5" borderId="29" xfId="1" applyFont="1" applyFill="1" applyBorder="1" applyAlignment="1">
      <alignment vertical="center" wrapText="1"/>
    </xf>
    <xf numFmtId="0" fontId="13" fillId="5" borderId="29" xfId="0" applyFont="1" applyFill="1" applyBorder="1" applyAlignment="1">
      <alignment vertical="center" wrapText="1"/>
    </xf>
    <xf numFmtId="38" fontId="9" fillId="5" borderId="8" xfId="1" applyFont="1" applyFill="1" applyBorder="1" applyAlignment="1">
      <alignment vertical="center" wrapText="1"/>
    </xf>
    <xf numFmtId="38" fontId="9" fillId="5" borderId="10" xfId="1" applyFont="1" applyFill="1" applyBorder="1" applyAlignment="1">
      <alignment vertical="center" wrapText="1"/>
    </xf>
    <xf numFmtId="38" fontId="13" fillId="5" borderId="7" xfId="1" applyFont="1" applyFill="1" applyBorder="1" applyAlignment="1">
      <alignment horizontal="right" vertical="center"/>
    </xf>
    <xf numFmtId="40" fontId="9" fillId="5" borderId="7" xfId="1" applyNumberFormat="1" applyFont="1" applyFill="1" applyBorder="1" applyAlignment="1">
      <alignment horizontal="right" vertical="center" wrapText="1"/>
    </xf>
    <xf numFmtId="40" fontId="9" fillId="5" borderId="8" xfId="1" applyNumberFormat="1" applyFont="1" applyFill="1" applyBorder="1" applyAlignment="1">
      <alignment horizontal="right" vertical="center"/>
    </xf>
    <xf numFmtId="40" fontId="9" fillId="5" borderId="9" xfId="1" applyNumberFormat="1" applyFont="1" applyFill="1" applyBorder="1" applyAlignment="1">
      <alignment horizontal="right" vertical="center"/>
    </xf>
    <xf numFmtId="40" fontId="9" fillId="5" borderId="10" xfId="1" applyNumberFormat="1" applyFont="1" applyFill="1" applyBorder="1" applyAlignment="1">
      <alignment horizontal="right" vertical="center"/>
    </xf>
    <xf numFmtId="0" fontId="1" fillId="3" borderId="8" xfId="0" applyFont="1" applyFill="1" applyBorder="1" applyAlignment="1">
      <alignment horizontal="left" vertical="center"/>
    </xf>
    <xf numFmtId="0" fontId="1" fillId="3" borderId="9" xfId="0" applyFont="1" applyFill="1" applyBorder="1" applyAlignment="1">
      <alignment horizontal="left" vertical="center"/>
    </xf>
    <xf numFmtId="0" fontId="1" fillId="3" borderId="10" xfId="0" applyFont="1" applyFill="1" applyBorder="1" applyAlignment="1">
      <alignment horizontal="left" vertical="center"/>
    </xf>
    <xf numFmtId="0" fontId="9" fillId="5" borderId="8" xfId="0" applyFont="1" applyFill="1" applyBorder="1" applyAlignment="1">
      <alignment horizontal="center" vertical="center"/>
    </xf>
    <xf numFmtId="0" fontId="9" fillId="5" borderId="10" xfId="0" applyFont="1" applyFill="1" applyBorder="1" applyAlignment="1">
      <alignment horizontal="center" vertical="center"/>
    </xf>
    <xf numFmtId="0" fontId="9" fillId="5" borderId="9" xfId="0" applyFont="1" applyFill="1" applyBorder="1" applyAlignment="1">
      <alignment horizontal="center" vertical="center"/>
    </xf>
    <xf numFmtId="10" fontId="13" fillId="0" borderId="8" xfId="0" applyNumberFormat="1" applyFont="1" applyFill="1" applyBorder="1" applyAlignment="1">
      <alignment horizontal="center" vertical="center"/>
    </xf>
    <xf numFmtId="10" fontId="13" fillId="0" borderId="10" xfId="0" applyNumberFormat="1" applyFont="1" applyFill="1" applyBorder="1" applyAlignment="1">
      <alignment horizontal="center" vertical="center"/>
    </xf>
    <xf numFmtId="10" fontId="9" fillId="5" borderId="8" xfId="0" applyNumberFormat="1" applyFont="1" applyFill="1" applyBorder="1" applyAlignment="1">
      <alignment horizontal="center" vertical="center"/>
    </xf>
    <xf numFmtId="10" fontId="9" fillId="5" borderId="10" xfId="0" applyNumberFormat="1" applyFont="1" applyFill="1" applyBorder="1" applyAlignment="1">
      <alignment horizontal="center" vertical="center"/>
    </xf>
    <xf numFmtId="0" fontId="16" fillId="5" borderId="16" xfId="0" applyFont="1" applyFill="1" applyBorder="1" applyAlignment="1">
      <alignment horizontal="left" vertical="top" wrapText="1"/>
    </xf>
    <xf numFmtId="0" fontId="16" fillId="5" borderId="17" xfId="0" applyFont="1" applyFill="1" applyBorder="1" applyAlignment="1">
      <alignment horizontal="left" vertical="top" wrapText="1"/>
    </xf>
    <xf numFmtId="0" fontId="16" fillId="5" borderId="19" xfId="0" applyFont="1" applyFill="1" applyBorder="1" applyAlignment="1">
      <alignment horizontal="left" vertical="top" wrapText="1"/>
    </xf>
    <xf numFmtId="38" fontId="13" fillId="0" borderId="8" xfId="1" applyFont="1" applyBorder="1" applyAlignment="1">
      <alignment horizontal="center" vertical="center"/>
    </xf>
    <xf numFmtId="38" fontId="13" fillId="0" borderId="9" xfId="1" applyFont="1" applyBorder="1" applyAlignment="1">
      <alignment horizontal="center" vertical="center"/>
    </xf>
    <xf numFmtId="38" fontId="13" fillId="0" borderId="10" xfId="1" applyFont="1" applyBorder="1" applyAlignment="1">
      <alignment horizontal="center" vertical="center"/>
    </xf>
    <xf numFmtId="0" fontId="1" fillId="0" borderId="33" xfId="0" applyFont="1" applyBorder="1" applyAlignment="1">
      <alignment horizontal="left" vertical="top" wrapText="1"/>
    </xf>
    <xf numFmtId="0" fontId="1" fillId="0" borderId="46" xfId="0" applyFont="1" applyBorder="1" applyAlignment="1">
      <alignment horizontal="left" vertical="top" wrapText="1"/>
    </xf>
    <xf numFmtId="0" fontId="9" fillId="0" borderId="29" xfId="0" applyFont="1" applyFill="1" applyBorder="1" applyAlignment="1">
      <alignment horizontal="center" vertical="center" shrinkToFit="1"/>
    </xf>
    <xf numFmtId="38" fontId="9" fillId="0" borderId="9" xfId="1" applyFont="1" applyBorder="1" applyAlignment="1">
      <alignment horizontal="right" vertical="center"/>
    </xf>
    <xf numFmtId="0" fontId="26" fillId="0" borderId="21" xfId="0" applyFont="1" applyFill="1" applyBorder="1" applyAlignment="1">
      <alignment horizontal="left" vertical="center" wrapText="1"/>
    </xf>
    <xf numFmtId="0" fontId="26" fillId="0" borderId="23" xfId="0" applyFont="1" applyFill="1" applyBorder="1" applyAlignment="1">
      <alignment horizontal="left" vertical="center" wrapText="1"/>
    </xf>
    <xf numFmtId="0" fontId="26" fillId="0" borderId="24" xfId="0" applyFont="1" applyFill="1" applyBorder="1" applyAlignment="1">
      <alignment horizontal="left" vertical="center" wrapText="1"/>
    </xf>
    <xf numFmtId="0" fontId="9" fillId="0" borderId="8" xfId="0" applyFont="1" applyBorder="1" applyAlignment="1">
      <alignment horizontal="left" vertical="center" indent="1" shrinkToFit="1"/>
    </xf>
    <xf numFmtId="0" fontId="9" fillId="0" borderId="9" xfId="0" applyFont="1" applyBorder="1" applyAlignment="1">
      <alignment horizontal="left" vertical="center" indent="1" shrinkToFit="1"/>
    </xf>
    <xf numFmtId="0" fontId="9" fillId="0" borderId="10" xfId="0" applyFont="1" applyBorder="1" applyAlignment="1">
      <alignment horizontal="left" vertical="center" indent="1" shrinkToFit="1"/>
    </xf>
    <xf numFmtId="0" fontId="9" fillId="0" borderId="7" xfId="0" applyFont="1" applyFill="1" applyBorder="1" applyAlignment="1">
      <alignment horizontal="center" vertical="center" shrinkToFit="1"/>
    </xf>
    <xf numFmtId="38" fontId="22" fillId="0" borderId="8" xfId="1" applyFont="1" applyFill="1" applyBorder="1" applyAlignment="1">
      <alignment horizontal="right" vertical="center"/>
    </xf>
    <xf numFmtId="38" fontId="22" fillId="0" borderId="9" xfId="1" applyFont="1" applyFill="1" applyBorder="1" applyAlignment="1">
      <alignment horizontal="right" vertical="center"/>
    </xf>
    <xf numFmtId="38" fontId="22" fillId="0" borderId="10" xfId="1" applyFont="1" applyFill="1" applyBorder="1" applyAlignment="1">
      <alignment horizontal="right" vertical="center"/>
    </xf>
    <xf numFmtId="0" fontId="24" fillId="0" borderId="7" xfId="2" applyFont="1" applyFill="1" applyBorder="1" applyAlignment="1">
      <alignment horizontal="left" vertical="center" wrapText="1"/>
    </xf>
    <xf numFmtId="38" fontId="13" fillId="0" borderId="9" xfId="1" applyFont="1" applyFill="1" applyBorder="1" applyAlignment="1">
      <alignment horizontal="right" vertical="center"/>
    </xf>
    <xf numFmtId="0" fontId="24" fillId="0" borderId="8" xfId="2" applyFont="1" applyFill="1" applyBorder="1" applyAlignment="1">
      <alignment horizontal="left" vertical="center" shrinkToFit="1"/>
    </xf>
    <xf numFmtId="0" fontId="24" fillId="0" borderId="9" xfId="2" applyFont="1" applyFill="1" applyBorder="1" applyAlignment="1">
      <alignment horizontal="left" vertical="center" shrinkToFit="1"/>
    </xf>
    <xf numFmtId="0" fontId="24" fillId="0" borderId="10" xfId="2" applyFont="1" applyFill="1" applyBorder="1" applyAlignment="1">
      <alignment horizontal="left" vertical="center" shrinkToFit="1"/>
    </xf>
    <xf numFmtId="0" fontId="24" fillId="0" borderId="8" xfId="2" applyFont="1" applyFill="1" applyBorder="1" applyAlignment="1">
      <alignment horizontal="left" vertical="center" wrapText="1"/>
    </xf>
    <xf numFmtId="0" fontId="24" fillId="0" borderId="9" xfId="2" applyFont="1" applyFill="1" applyBorder="1" applyAlignment="1">
      <alignment horizontal="left" vertical="center" wrapText="1"/>
    </xf>
    <xf numFmtId="0" fontId="24" fillId="0" borderId="10" xfId="2" applyFont="1" applyFill="1" applyBorder="1" applyAlignment="1">
      <alignment horizontal="left" vertical="center" wrapText="1"/>
    </xf>
    <xf numFmtId="0" fontId="25" fillId="0" borderId="8" xfId="2" applyFont="1" applyFill="1" applyBorder="1" applyAlignment="1">
      <alignment horizontal="left" vertical="center" wrapText="1"/>
    </xf>
    <xf numFmtId="0" fontId="25" fillId="0" borderId="9" xfId="2" applyFont="1" applyFill="1" applyBorder="1" applyAlignment="1">
      <alignment horizontal="left" vertical="center" wrapText="1"/>
    </xf>
    <xf numFmtId="0" fontId="25" fillId="0" borderId="10" xfId="2" applyFont="1" applyFill="1" applyBorder="1" applyAlignment="1">
      <alignment horizontal="left" vertical="center" wrapText="1"/>
    </xf>
    <xf numFmtId="0" fontId="25" fillId="0" borderId="8" xfId="2" applyFont="1" applyFill="1" applyBorder="1" applyAlignment="1">
      <alignment horizontal="left" vertical="center" shrinkToFit="1"/>
    </xf>
    <xf numFmtId="0" fontId="25" fillId="0" borderId="9" xfId="2" applyFont="1" applyFill="1" applyBorder="1" applyAlignment="1">
      <alignment horizontal="left" vertical="center" shrinkToFit="1"/>
    </xf>
    <xf numFmtId="0" fontId="25" fillId="0" borderId="10" xfId="2" applyFont="1" applyFill="1" applyBorder="1" applyAlignment="1">
      <alignment horizontal="left" vertical="center" shrinkToFit="1"/>
    </xf>
    <xf numFmtId="38" fontId="13" fillId="0" borderId="7" xfId="1" applyFont="1" applyFill="1" applyBorder="1" applyAlignment="1">
      <alignment horizontal="right" vertical="center"/>
    </xf>
    <xf numFmtId="0" fontId="12" fillId="3" borderId="26" xfId="2" applyFont="1" applyFill="1" applyBorder="1" applyAlignment="1">
      <alignment vertical="center" wrapText="1"/>
    </xf>
    <xf numFmtId="0" fontId="12" fillId="3" borderId="27" xfId="2" applyFont="1" applyFill="1" applyBorder="1" applyAlignment="1">
      <alignment vertical="center" wrapText="1"/>
    </xf>
    <xf numFmtId="0" fontId="12" fillId="3" borderId="28" xfId="2" applyFont="1" applyFill="1" applyBorder="1" applyAlignment="1">
      <alignment vertical="center" wrapText="1"/>
    </xf>
    <xf numFmtId="38" fontId="13" fillId="0" borderId="8" xfId="1" applyFont="1" applyFill="1" applyBorder="1" applyAlignment="1">
      <alignment vertical="center" wrapText="1"/>
    </xf>
    <xf numFmtId="38" fontId="13" fillId="0" borderId="10" xfId="1" applyFont="1" applyFill="1" applyBorder="1" applyAlignment="1">
      <alignment vertical="center" wrapText="1"/>
    </xf>
    <xf numFmtId="0" fontId="21" fillId="3" borderId="28" xfId="0" applyFont="1" applyFill="1" applyBorder="1" applyAlignment="1">
      <alignment horizontal="center" vertical="center" textRotation="255" shrinkToFit="1"/>
    </xf>
    <xf numFmtId="0" fontId="21" fillId="3" borderId="35" xfId="0" applyFont="1" applyFill="1" applyBorder="1" applyAlignment="1">
      <alignment horizontal="center" vertical="center" textRotation="255" shrinkToFit="1"/>
    </xf>
    <xf numFmtId="0" fontId="21" fillId="3" borderId="36" xfId="0" applyFont="1" applyFill="1" applyBorder="1" applyAlignment="1">
      <alignment horizontal="center" vertical="center" textRotation="255" shrinkToFit="1"/>
    </xf>
    <xf numFmtId="0" fontId="12" fillId="3" borderId="8" xfId="2" applyFont="1" applyFill="1" applyBorder="1" applyAlignment="1">
      <alignment vertical="center" wrapText="1"/>
    </xf>
    <xf numFmtId="0" fontId="12" fillId="3" borderId="9" xfId="2" applyFont="1" applyFill="1" applyBorder="1" applyAlignment="1">
      <alignment vertical="center" wrapText="1"/>
    </xf>
    <xf numFmtId="0" fontId="12" fillId="3" borderId="10" xfId="2" applyFont="1" applyFill="1" applyBorder="1" applyAlignment="1">
      <alignment vertical="center" wrapText="1"/>
    </xf>
    <xf numFmtId="40" fontId="13" fillId="0" borderId="7" xfId="1" applyNumberFormat="1" applyFont="1" applyFill="1" applyBorder="1" applyAlignment="1">
      <alignment horizontal="right" vertical="center"/>
    </xf>
    <xf numFmtId="40" fontId="13" fillId="0" borderId="7" xfId="1" applyNumberFormat="1" applyFont="1" applyFill="1" applyBorder="1">
      <alignment vertical="center"/>
    </xf>
    <xf numFmtId="0" fontId="12" fillId="3" borderId="29" xfId="0" applyFont="1" applyFill="1" applyBorder="1" applyAlignment="1">
      <alignment horizontal="left" vertical="center"/>
    </xf>
    <xf numFmtId="0" fontId="12" fillId="3" borderId="7" xfId="0" applyFont="1" applyFill="1" applyBorder="1" applyAlignment="1">
      <alignment horizontal="left" vertical="center"/>
    </xf>
    <xf numFmtId="40" fontId="13" fillId="0" borderId="7" xfId="1" applyNumberFormat="1" applyFont="1" applyFill="1" applyBorder="1" applyAlignment="1">
      <alignment vertical="center" wrapText="1"/>
    </xf>
    <xf numFmtId="40" fontId="13" fillId="0" borderId="7" xfId="1" applyNumberFormat="1" applyFont="1" applyFill="1" applyBorder="1" applyAlignment="1">
      <alignment horizontal="right" vertical="center" wrapText="1"/>
    </xf>
    <xf numFmtId="40" fontId="13" fillId="0" borderId="7" xfId="1" applyNumberFormat="1" applyFont="1" applyBorder="1">
      <alignment vertical="center"/>
    </xf>
    <xf numFmtId="40" fontId="13" fillId="0" borderId="7" xfId="1" applyNumberFormat="1" applyFont="1" applyBorder="1" applyAlignment="1">
      <alignment horizontal="right" vertical="center"/>
    </xf>
    <xf numFmtId="0" fontId="9" fillId="5" borderId="7" xfId="0" applyFont="1" applyFill="1" applyBorder="1" applyAlignment="1">
      <alignment horizontal="center" vertical="center"/>
    </xf>
    <xf numFmtId="10" fontId="9" fillId="5" borderId="7" xfId="0" applyNumberFormat="1" applyFont="1" applyFill="1" applyBorder="1" applyAlignment="1">
      <alignment horizontal="center" vertical="center"/>
    </xf>
    <xf numFmtId="49" fontId="9" fillId="0" borderId="7" xfId="0" applyNumberFormat="1" applyFont="1" applyFill="1" applyBorder="1" applyAlignment="1">
      <alignment horizontal="center" vertical="center"/>
    </xf>
    <xf numFmtId="0" fontId="20" fillId="0" borderId="16" xfId="0" applyFont="1" applyFill="1" applyBorder="1" applyAlignment="1">
      <alignment horizontal="left" vertical="top" wrapText="1"/>
    </xf>
    <xf numFmtId="0" fontId="20" fillId="0" borderId="17" xfId="0" applyFont="1" applyFill="1" applyBorder="1" applyAlignment="1">
      <alignment horizontal="left" vertical="top" wrapText="1"/>
    </xf>
    <xf numFmtId="0" fontId="20" fillId="0" borderId="19" xfId="0" applyFont="1" applyFill="1" applyBorder="1" applyAlignment="1">
      <alignment horizontal="left" vertical="top" wrapText="1"/>
    </xf>
    <xf numFmtId="0" fontId="12" fillId="0" borderId="8" xfId="0" applyFont="1" applyBorder="1" applyAlignment="1">
      <alignment horizontal="left" vertical="center" indent="1"/>
    </xf>
    <xf numFmtId="0" fontId="12" fillId="0" borderId="9" xfId="0" applyFont="1" applyBorder="1" applyAlignment="1">
      <alignment horizontal="left" vertical="center" indent="1"/>
    </xf>
    <xf numFmtId="0" fontId="12" fillId="0" borderId="11" xfId="0" applyFont="1" applyBorder="1" applyAlignment="1">
      <alignment horizontal="left" vertical="center" indent="1"/>
    </xf>
    <xf numFmtId="0" fontId="12" fillId="0" borderId="33" xfId="0" applyFont="1" applyBorder="1" applyAlignment="1">
      <alignment horizontal="left" vertical="top" wrapText="1"/>
    </xf>
    <xf numFmtId="0" fontId="12" fillId="0" borderId="46" xfId="0" applyFont="1" applyBorder="1" applyAlignment="1">
      <alignment horizontal="left" vertical="top" wrapText="1"/>
    </xf>
    <xf numFmtId="0" fontId="13" fillId="5" borderId="7" xfId="0" applyFont="1" applyFill="1" applyBorder="1" applyAlignment="1">
      <alignment horizontal="center" vertical="center"/>
    </xf>
    <xf numFmtId="0" fontId="13" fillId="0" borderId="7" xfId="0" applyFont="1" applyBorder="1" applyAlignment="1">
      <alignment horizontal="center" vertical="center"/>
    </xf>
    <xf numFmtId="0" fontId="13" fillId="0" borderId="7" xfId="0" applyFont="1" applyBorder="1" applyAlignment="1">
      <alignment horizontal="center" vertical="center" shrinkToFit="1"/>
    </xf>
    <xf numFmtId="38" fontId="13" fillId="0" borderId="8" xfId="1" applyFont="1" applyFill="1" applyBorder="1" applyAlignment="1">
      <alignment horizontal="right" vertical="center" wrapText="1"/>
    </xf>
    <xf numFmtId="38" fontId="13" fillId="0" borderId="10" xfId="1" applyFont="1" applyFill="1" applyBorder="1" applyAlignment="1">
      <alignment horizontal="right" vertical="center" wrapText="1"/>
    </xf>
    <xf numFmtId="0" fontId="27" fillId="0" borderId="8" xfId="2" applyFont="1" applyFill="1" applyBorder="1" applyAlignment="1">
      <alignment horizontal="left" vertical="center" wrapText="1" shrinkToFit="1"/>
    </xf>
    <xf numFmtId="0" fontId="27" fillId="0" borderId="9" xfId="2" applyFont="1" applyFill="1" applyBorder="1" applyAlignment="1">
      <alignment horizontal="left" vertical="center" wrapText="1" shrinkToFit="1"/>
    </xf>
    <xf numFmtId="0" fontId="27" fillId="0" borderId="10" xfId="2" applyFont="1" applyFill="1" applyBorder="1" applyAlignment="1">
      <alignment horizontal="left" vertical="center" wrapText="1" shrinkToFit="1"/>
    </xf>
    <xf numFmtId="0" fontId="27" fillId="0" borderId="8" xfId="2" applyFont="1" applyFill="1" applyBorder="1" applyAlignment="1">
      <alignment vertical="center" wrapText="1" shrinkToFit="1"/>
    </xf>
    <xf numFmtId="0" fontId="27" fillId="0" borderId="9" xfId="2" applyFont="1" applyFill="1" applyBorder="1" applyAlignment="1">
      <alignment vertical="center" wrapText="1" shrinkToFit="1"/>
    </xf>
    <xf numFmtId="0" fontId="27" fillId="0" borderId="10" xfId="2" applyFont="1" applyFill="1" applyBorder="1" applyAlignment="1">
      <alignment vertical="center" wrapText="1" shrinkToFit="1"/>
    </xf>
    <xf numFmtId="38" fontId="13" fillId="0" borderId="8" xfId="1" applyFont="1" applyFill="1" applyBorder="1" applyAlignment="1">
      <alignment horizontal="center" vertical="center"/>
    </xf>
    <xf numFmtId="38" fontId="13" fillId="0" borderId="10" xfId="1" applyFont="1" applyFill="1" applyBorder="1" applyAlignment="1">
      <alignment horizontal="center" vertical="center"/>
    </xf>
    <xf numFmtId="0" fontId="27" fillId="0" borderId="7" xfId="2" applyFont="1" applyFill="1" applyBorder="1" applyAlignment="1">
      <alignment horizontal="left" vertical="center" wrapText="1"/>
    </xf>
    <xf numFmtId="0" fontId="12" fillId="3" borderId="4" xfId="0" applyFont="1" applyFill="1" applyBorder="1" applyAlignment="1">
      <alignment horizontal="center" vertical="center" wrapText="1"/>
    </xf>
    <xf numFmtId="0" fontId="27" fillId="0" borderId="8" xfId="2" applyFont="1" applyFill="1" applyBorder="1" applyAlignment="1">
      <alignment horizontal="left" vertical="center" wrapText="1"/>
    </xf>
    <xf numFmtId="0" fontId="27" fillId="0" borderId="9" xfId="2" applyFont="1" applyFill="1" applyBorder="1" applyAlignment="1">
      <alignment horizontal="left" vertical="center" wrapText="1"/>
    </xf>
    <xf numFmtId="0" fontId="27" fillId="0" borderId="10" xfId="2" applyFont="1" applyFill="1" applyBorder="1" applyAlignment="1">
      <alignment horizontal="left" vertical="center" wrapText="1"/>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9" fillId="0" borderId="18" xfId="0" applyFont="1" applyBorder="1" applyAlignment="1">
      <alignment horizontal="left" vertical="center"/>
    </xf>
    <xf numFmtId="176" fontId="13" fillId="0" borderId="8" xfId="1" applyNumberFormat="1" applyFont="1" applyBorder="1" applyAlignment="1">
      <alignment horizontal="right" vertical="center"/>
    </xf>
    <xf numFmtId="176" fontId="13" fillId="0" borderId="10" xfId="1" applyNumberFormat="1" applyFont="1" applyBorder="1" applyAlignment="1">
      <alignment horizontal="right" vertical="center"/>
    </xf>
    <xf numFmtId="0" fontId="9" fillId="0" borderId="10" xfId="0" applyFont="1" applyBorder="1" applyAlignment="1">
      <alignment horizontal="left" vertical="center"/>
    </xf>
    <xf numFmtId="0" fontId="20" fillId="0" borderId="8" xfId="0" applyFont="1" applyBorder="1" applyAlignment="1">
      <alignment vertical="top" wrapText="1" shrinkToFit="1"/>
    </xf>
    <xf numFmtId="0" fontId="20" fillId="0" borderId="9" xfId="0" applyFont="1" applyBorder="1" applyAlignment="1">
      <alignment vertical="top" wrapText="1" shrinkToFit="1"/>
    </xf>
    <xf numFmtId="0" fontId="20" fillId="0" borderId="10" xfId="0" applyFont="1" applyBorder="1" applyAlignment="1">
      <alignment vertical="top" wrapText="1" shrinkToFit="1"/>
    </xf>
    <xf numFmtId="0" fontId="9" fillId="0" borderId="11" xfId="0" applyFont="1" applyBorder="1" applyAlignment="1">
      <alignment horizontal="center" vertical="center"/>
    </xf>
    <xf numFmtId="0" fontId="13" fillId="0" borderId="17" xfId="0" applyFont="1" applyBorder="1" applyAlignment="1">
      <alignment horizontal="left" vertical="top" wrapText="1"/>
    </xf>
    <xf numFmtId="0" fontId="13" fillId="0" borderId="19" xfId="0" applyFont="1" applyBorder="1" applyAlignment="1">
      <alignment horizontal="left" vertical="top" wrapText="1"/>
    </xf>
    <xf numFmtId="0" fontId="21" fillId="0" borderId="34" xfId="0" applyFont="1" applyBorder="1" applyAlignment="1">
      <alignment horizontal="left" vertical="top" wrapText="1"/>
    </xf>
    <xf numFmtId="0" fontId="21" fillId="0" borderId="40" xfId="0" applyFont="1" applyBorder="1" applyAlignment="1">
      <alignment horizontal="left" vertical="top" wrapText="1"/>
    </xf>
    <xf numFmtId="0" fontId="9" fillId="0" borderId="26" xfId="0" applyFont="1" applyFill="1" applyBorder="1" applyAlignment="1">
      <alignment horizontal="center" vertical="center"/>
    </xf>
    <xf numFmtId="0" fontId="1" fillId="0" borderId="8" xfId="2" applyFont="1" applyFill="1" applyBorder="1" applyAlignment="1">
      <alignment vertical="center" wrapText="1"/>
    </xf>
    <xf numFmtId="0" fontId="1" fillId="0" borderId="9" xfId="2" applyFont="1" applyFill="1" applyBorder="1" applyAlignment="1">
      <alignment vertical="center" wrapText="1"/>
    </xf>
    <xf numFmtId="0" fontId="1" fillId="0" borderId="10" xfId="2" applyFont="1" applyFill="1" applyBorder="1" applyAlignment="1">
      <alignment vertical="center" wrapText="1"/>
    </xf>
    <xf numFmtId="0" fontId="13" fillId="0" borderId="16" xfId="0" applyFont="1" applyBorder="1" applyAlignment="1">
      <alignment vertical="center" wrapText="1"/>
    </xf>
    <xf numFmtId="0" fontId="13" fillId="0" borderId="17" xfId="0" applyFont="1" applyBorder="1" applyAlignment="1">
      <alignment vertical="center" wrapText="1"/>
    </xf>
    <xf numFmtId="0" fontId="13" fillId="0" borderId="19" xfId="0" applyFont="1" applyBorder="1" applyAlignment="1">
      <alignment vertical="center" wrapText="1"/>
    </xf>
    <xf numFmtId="0" fontId="9" fillId="0" borderId="16" xfId="0" applyFont="1" applyFill="1" applyBorder="1" applyAlignment="1">
      <alignment horizontal="left" vertical="center" shrinkToFit="1"/>
    </xf>
    <xf numFmtId="0" fontId="9" fillId="0" borderId="17" xfId="0" applyFont="1" applyFill="1" applyBorder="1" applyAlignment="1">
      <alignment horizontal="left" vertical="center" shrinkToFit="1"/>
    </xf>
    <xf numFmtId="0" fontId="9" fillId="0" borderId="18" xfId="0" applyFont="1" applyFill="1" applyBorder="1" applyAlignment="1">
      <alignment horizontal="left" vertical="center" shrinkToFit="1"/>
    </xf>
    <xf numFmtId="38" fontId="13" fillId="0" borderId="30" xfId="1" applyFont="1" applyBorder="1" applyAlignment="1">
      <alignment vertical="center" wrapText="1"/>
    </xf>
    <xf numFmtId="0" fontId="21" fillId="0" borderId="8" xfId="0" applyFont="1" applyBorder="1" applyAlignment="1">
      <alignment vertical="center"/>
    </xf>
    <xf numFmtId="0" fontId="21" fillId="0" borderId="9" xfId="0" applyFont="1" applyBorder="1" applyAlignment="1">
      <alignment vertical="center"/>
    </xf>
    <xf numFmtId="0" fontId="21" fillId="0" borderId="11" xfId="0" applyFont="1" applyBorder="1" applyAlignment="1">
      <alignment vertical="center"/>
    </xf>
  </cellXfs>
  <cellStyles count="4">
    <cellStyle name="パーセント" xfId="3" builtinId="5"/>
    <cellStyle name="桁区切り" xfId="1" builtinId="6"/>
    <cellStyle name="標準" xfId="0" builtinId="0"/>
    <cellStyle name="標準 2_【参考】評価表"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A1:R79"/>
  <sheetViews>
    <sheetView view="pageBreakPreview" topLeftCell="A13" zoomScaleNormal="100" zoomScaleSheetLayoutView="100" workbookViewId="0">
      <selection activeCell="Q24" sqref="Q24"/>
    </sheetView>
  </sheetViews>
  <sheetFormatPr defaultColWidth="8.875" defaultRowHeight="13.5" x14ac:dyDescent="0.15"/>
  <cols>
    <col min="1" max="1" width="3.5" style="2" bestFit="1" customWidth="1"/>
    <col min="2" max="2" width="2.25" style="2" customWidth="1"/>
    <col min="3" max="3" width="2.625" style="2" customWidth="1"/>
    <col min="4" max="4" width="2.5" style="2" customWidth="1"/>
    <col min="5" max="5" width="8" style="2" customWidth="1"/>
    <col min="6" max="6" width="4.375" style="2" customWidth="1"/>
    <col min="7" max="7" width="3.25" style="2" customWidth="1"/>
    <col min="8" max="8" width="10.875" style="2" customWidth="1"/>
    <col min="9" max="9" width="5.5" style="2" customWidth="1"/>
    <col min="10" max="10" width="3.5" style="2" customWidth="1"/>
    <col min="11" max="11" width="4.375" style="2" customWidth="1"/>
    <col min="12" max="12" width="5.375" style="2" customWidth="1"/>
    <col min="13" max="13" width="7.125" style="2" customWidth="1"/>
    <col min="14" max="14" width="1.25" style="2" customWidth="1"/>
    <col min="15" max="15" width="3.5" style="2" customWidth="1"/>
    <col min="16" max="16" width="8.75" style="2" customWidth="1"/>
    <col min="17" max="17" width="12.5" style="2" customWidth="1"/>
    <col min="18" max="18" width="2.75" style="2" customWidth="1"/>
    <col min="19" max="256" width="8.875" style="2"/>
    <col min="257" max="257" width="3.5" style="2" bestFit="1" customWidth="1"/>
    <col min="258" max="258" width="2.25" style="2" customWidth="1"/>
    <col min="259" max="259" width="2.625" style="2" customWidth="1"/>
    <col min="260" max="260" width="2.5" style="2" customWidth="1"/>
    <col min="261" max="261" width="8" style="2" customWidth="1"/>
    <col min="262" max="262" width="4.375" style="2" customWidth="1"/>
    <col min="263" max="263" width="3.25" style="2" customWidth="1"/>
    <col min="264" max="264" width="10.875" style="2" customWidth="1"/>
    <col min="265" max="265" width="5.5" style="2" customWidth="1"/>
    <col min="266" max="266" width="3.5" style="2" customWidth="1"/>
    <col min="267" max="267" width="4.375" style="2" customWidth="1"/>
    <col min="268" max="268" width="5.375" style="2" customWidth="1"/>
    <col min="269" max="269" width="7.125" style="2" customWidth="1"/>
    <col min="270" max="270" width="1.25" style="2" customWidth="1"/>
    <col min="271" max="271" width="3.5" style="2" customWidth="1"/>
    <col min="272" max="272" width="8.75" style="2" customWidth="1"/>
    <col min="273" max="273" width="12.5" style="2" customWidth="1"/>
    <col min="274" max="274" width="2.75" style="2" customWidth="1"/>
    <col min="275" max="512" width="8.875" style="2"/>
    <col min="513" max="513" width="3.5" style="2" bestFit="1" customWidth="1"/>
    <col min="514" max="514" width="2.25" style="2" customWidth="1"/>
    <col min="515" max="515" width="2.625" style="2" customWidth="1"/>
    <col min="516" max="516" width="2.5" style="2" customWidth="1"/>
    <col min="517" max="517" width="8" style="2" customWidth="1"/>
    <col min="518" max="518" width="4.375" style="2" customWidth="1"/>
    <col min="519" max="519" width="3.25" style="2" customWidth="1"/>
    <col min="520" max="520" width="10.875" style="2" customWidth="1"/>
    <col min="521" max="521" width="5.5" style="2" customWidth="1"/>
    <col min="522" max="522" width="3.5" style="2" customWidth="1"/>
    <col min="523" max="523" width="4.375" style="2" customWidth="1"/>
    <col min="524" max="524" width="5.375" style="2" customWidth="1"/>
    <col min="525" max="525" width="7.125" style="2" customWidth="1"/>
    <col min="526" max="526" width="1.25" style="2" customWidth="1"/>
    <col min="527" max="527" width="3.5" style="2" customWidth="1"/>
    <col min="528" max="528" width="8.75" style="2" customWidth="1"/>
    <col min="529" max="529" width="12.5" style="2" customWidth="1"/>
    <col min="530" max="530" width="2.75" style="2" customWidth="1"/>
    <col min="531" max="768" width="8.875" style="2"/>
    <col min="769" max="769" width="3.5" style="2" bestFit="1" customWidth="1"/>
    <col min="770" max="770" width="2.25" style="2" customWidth="1"/>
    <col min="771" max="771" width="2.625" style="2" customWidth="1"/>
    <col min="772" max="772" width="2.5" style="2" customWidth="1"/>
    <col min="773" max="773" width="8" style="2" customWidth="1"/>
    <col min="774" max="774" width="4.375" style="2" customWidth="1"/>
    <col min="775" max="775" width="3.25" style="2" customWidth="1"/>
    <col min="776" max="776" width="10.875" style="2" customWidth="1"/>
    <col min="777" max="777" width="5.5" style="2" customWidth="1"/>
    <col min="778" max="778" width="3.5" style="2" customWidth="1"/>
    <col min="779" max="779" width="4.375" style="2" customWidth="1"/>
    <col min="780" max="780" width="5.375" style="2" customWidth="1"/>
    <col min="781" max="781" width="7.125" style="2" customWidth="1"/>
    <col min="782" max="782" width="1.25" style="2" customWidth="1"/>
    <col min="783" max="783" width="3.5" style="2" customWidth="1"/>
    <col min="784" max="784" width="8.75" style="2" customWidth="1"/>
    <col min="785" max="785" width="12.5" style="2" customWidth="1"/>
    <col min="786" max="786" width="2.75" style="2" customWidth="1"/>
    <col min="787" max="1024" width="8.875" style="2"/>
    <col min="1025" max="1025" width="3.5" style="2" bestFit="1" customWidth="1"/>
    <col min="1026" max="1026" width="2.25" style="2" customWidth="1"/>
    <col min="1027" max="1027" width="2.625" style="2" customWidth="1"/>
    <col min="1028" max="1028" width="2.5" style="2" customWidth="1"/>
    <col min="1029" max="1029" width="8" style="2" customWidth="1"/>
    <col min="1030" max="1030" width="4.375" style="2" customWidth="1"/>
    <col min="1031" max="1031" width="3.25" style="2" customWidth="1"/>
    <col min="1032" max="1032" width="10.875" style="2" customWidth="1"/>
    <col min="1033" max="1033" width="5.5" style="2" customWidth="1"/>
    <col min="1034" max="1034" width="3.5" style="2" customWidth="1"/>
    <col min="1035" max="1035" width="4.375" style="2" customWidth="1"/>
    <col min="1036" max="1036" width="5.375" style="2" customWidth="1"/>
    <col min="1037" max="1037" width="7.125" style="2" customWidth="1"/>
    <col min="1038" max="1038" width="1.25" style="2" customWidth="1"/>
    <col min="1039" max="1039" width="3.5" style="2" customWidth="1"/>
    <col min="1040" max="1040" width="8.75" style="2" customWidth="1"/>
    <col min="1041" max="1041" width="12.5" style="2" customWidth="1"/>
    <col min="1042" max="1042" width="2.75" style="2" customWidth="1"/>
    <col min="1043" max="1280" width="8.875" style="2"/>
    <col min="1281" max="1281" width="3.5" style="2" bestFit="1" customWidth="1"/>
    <col min="1282" max="1282" width="2.25" style="2" customWidth="1"/>
    <col min="1283" max="1283" width="2.625" style="2" customWidth="1"/>
    <col min="1284" max="1284" width="2.5" style="2" customWidth="1"/>
    <col min="1285" max="1285" width="8" style="2" customWidth="1"/>
    <col min="1286" max="1286" width="4.375" style="2" customWidth="1"/>
    <col min="1287" max="1287" width="3.25" style="2" customWidth="1"/>
    <col min="1288" max="1288" width="10.875" style="2" customWidth="1"/>
    <col min="1289" max="1289" width="5.5" style="2" customWidth="1"/>
    <col min="1290" max="1290" width="3.5" style="2" customWidth="1"/>
    <col min="1291" max="1291" width="4.375" style="2" customWidth="1"/>
    <col min="1292" max="1292" width="5.375" style="2" customWidth="1"/>
    <col min="1293" max="1293" width="7.125" style="2" customWidth="1"/>
    <col min="1294" max="1294" width="1.25" style="2" customWidth="1"/>
    <col min="1295" max="1295" width="3.5" style="2" customWidth="1"/>
    <col min="1296" max="1296" width="8.75" style="2" customWidth="1"/>
    <col min="1297" max="1297" width="12.5" style="2" customWidth="1"/>
    <col min="1298" max="1298" width="2.75" style="2" customWidth="1"/>
    <col min="1299" max="1536" width="8.875" style="2"/>
    <col min="1537" max="1537" width="3.5" style="2" bestFit="1" customWidth="1"/>
    <col min="1538" max="1538" width="2.25" style="2" customWidth="1"/>
    <col min="1539" max="1539" width="2.625" style="2" customWidth="1"/>
    <col min="1540" max="1540" width="2.5" style="2" customWidth="1"/>
    <col min="1541" max="1541" width="8" style="2" customWidth="1"/>
    <col min="1542" max="1542" width="4.375" style="2" customWidth="1"/>
    <col min="1543" max="1543" width="3.25" style="2" customWidth="1"/>
    <col min="1544" max="1544" width="10.875" style="2" customWidth="1"/>
    <col min="1545" max="1545" width="5.5" style="2" customWidth="1"/>
    <col min="1546" max="1546" width="3.5" style="2" customWidth="1"/>
    <col min="1547" max="1547" width="4.375" style="2" customWidth="1"/>
    <col min="1548" max="1548" width="5.375" style="2" customWidth="1"/>
    <col min="1549" max="1549" width="7.125" style="2" customWidth="1"/>
    <col min="1550" max="1550" width="1.25" style="2" customWidth="1"/>
    <col min="1551" max="1551" width="3.5" style="2" customWidth="1"/>
    <col min="1552" max="1552" width="8.75" style="2" customWidth="1"/>
    <col min="1553" max="1553" width="12.5" style="2" customWidth="1"/>
    <col min="1554" max="1554" width="2.75" style="2" customWidth="1"/>
    <col min="1555" max="1792" width="8.875" style="2"/>
    <col min="1793" max="1793" width="3.5" style="2" bestFit="1" customWidth="1"/>
    <col min="1794" max="1794" width="2.25" style="2" customWidth="1"/>
    <col min="1795" max="1795" width="2.625" style="2" customWidth="1"/>
    <col min="1796" max="1796" width="2.5" style="2" customWidth="1"/>
    <col min="1797" max="1797" width="8" style="2" customWidth="1"/>
    <col min="1798" max="1798" width="4.375" style="2" customWidth="1"/>
    <col min="1799" max="1799" width="3.25" style="2" customWidth="1"/>
    <col min="1800" max="1800" width="10.875" style="2" customWidth="1"/>
    <col min="1801" max="1801" width="5.5" style="2" customWidth="1"/>
    <col min="1802" max="1802" width="3.5" style="2" customWidth="1"/>
    <col min="1803" max="1803" width="4.375" style="2" customWidth="1"/>
    <col min="1804" max="1804" width="5.375" style="2" customWidth="1"/>
    <col min="1805" max="1805" width="7.125" style="2" customWidth="1"/>
    <col min="1806" max="1806" width="1.25" style="2" customWidth="1"/>
    <col min="1807" max="1807" width="3.5" style="2" customWidth="1"/>
    <col min="1808" max="1808" width="8.75" style="2" customWidth="1"/>
    <col min="1809" max="1809" width="12.5" style="2" customWidth="1"/>
    <col min="1810" max="1810" width="2.75" style="2" customWidth="1"/>
    <col min="1811" max="2048" width="8.875" style="2"/>
    <col min="2049" max="2049" width="3.5" style="2" bestFit="1" customWidth="1"/>
    <col min="2050" max="2050" width="2.25" style="2" customWidth="1"/>
    <col min="2051" max="2051" width="2.625" style="2" customWidth="1"/>
    <col min="2052" max="2052" width="2.5" style="2" customWidth="1"/>
    <col min="2053" max="2053" width="8" style="2" customWidth="1"/>
    <col min="2054" max="2054" width="4.375" style="2" customWidth="1"/>
    <col min="2055" max="2055" width="3.25" style="2" customWidth="1"/>
    <col min="2056" max="2056" width="10.875" style="2" customWidth="1"/>
    <col min="2057" max="2057" width="5.5" style="2" customWidth="1"/>
    <col min="2058" max="2058" width="3.5" style="2" customWidth="1"/>
    <col min="2059" max="2059" width="4.375" style="2" customWidth="1"/>
    <col min="2060" max="2060" width="5.375" style="2" customWidth="1"/>
    <col min="2061" max="2061" width="7.125" style="2" customWidth="1"/>
    <col min="2062" max="2062" width="1.25" style="2" customWidth="1"/>
    <col min="2063" max="2063" width="3.5" style="2" customWidth="1"/>
    <col min="2064" max="2064" width="8.75" style="2" customWidth="1"/>
    <col min="2065" max="2065" width="12.5" style="2" customWidth="1"/>
    <col min="2066" max="2066" width="2.75" style="2" customWidth="1"/>
    <col min="2067" max="2304" width="8.875" style="2"/>
    <col min="2305" max="2305" width="3.5" style="2" bestFit="1" customWidth="1"/>
    <col min="2306" max="2306" width="2.25" style="2" customWidth="1"/>
    <col min="2307" max="2307" width="2.625" style="2" customWidth="1"/>
    <col min="2308" max="2308" width="2.5" style="2" customWidth="1"/>
    <col min="2309" max="2309" width="8" style="2" customWidth="1"/>
    <col min="2310" max="2310" width="4.375" style="2" customWidth="1"/>
    <col min="2311" max="2311" width="3.25" style="2" customWidth="1"/>
    <col min="2312" max="2312" width="10.875" style="2" customWidth="1"/>
    <col min="2313" max="2313" width="5.5" style="2" customWidth="1"/>
    <col min="2314" max="2314" width="3.5" style="2" customWidth="1"/>
    <col min="2315" max="2315" width="4.375" style="2" customWidth="1"/>
    <col min="2316" max="2316" width="5.375" style="2" customWidth="1"/>
    <col min="2317" max="2317" width="7.125" style="2" customWidth="1"/>
    <col min="2318" max="2318" width="1.25" style="2" customWidth="1"/>
    <col min="2319" max="2319" width="3.5" style="2" customWidth="1"/>
    <col min="2320" max="2320" width="8.75" style="2" customWidth="1"/>
    <col min="2321" max="2321" width="12.5" style="2" customWidth="1"/>
    <col min="2322" max="2322" width="2.75" style="2" customWidth="1"/>
    <col min="2323" max="2560" width="8.875" style="2"/>
    <col min="2561" max="2561" width="3.5" style="2" bestFit="1" customWidth="1"/>
    <col min="2562" max="2562" width="2.25" style="2" customWidth="1"/>
    <col min="2563" max="2563" width="2.625" style="2" customWidth="1"/>
    <col min="2564" max="2564" width="2.5" style="2" customWidth="1"/>
    <col min="2565" max="2565" width="8" style="2" customWidth="1"/>
    <col min="2566" max="2566" width="4.375" style="2" customWidth="1"/>
    <col min="2567" max="2567" width="3.25" style="2" customWidth="1"/>
    <col min="2568" max="2568" width="10.875" style="2" customWidth="1"/>
    <col min="2569" max="2569" width="5.5" style="2" customWidth="1"/>
    <col min="2570" max="2570" width="3.5" style="2" customWidth="1"/>
    <col min="2571" max="2571" width="4.375" style="2" customWidth="1"/>
    <col min="2572" max="2572" width="5.375" style="2" customWidth="1"/>
    <col min="2573" max="2573" width="7.125" style="2" customWidth="1"/>
    <col min="2574" max="2574" width="1.25" style="2" customWidth="1"/>
    <col min="2575" max="2575" width="3.5" style="2" customWidth="1"/>
    <col min="2576" max="2576" width="8.75" style="2" customWidth="1"/>
    <col min="2577" max="2577" width="12.5" style="2" customWidth="1"/>
    <col min="2578" max="2578" width="2.75" style="2" customWidth="1"/>
    <col min="2579" max="2816" width="8.875" style="2"/>
    <col min="2817" max="2817" width="3.5" style="2" bestFit="1" customWidth="1"/>
    <col min="2818" max="2818" width="2.25" style="2" customWidth="1"/>
    <col min="2819" max="2819" width="2.625" style="2" customWidth="1"/>
    <col min="2820" max="2820" width="2.5" style="2" customWidth="1"/>
    <col min="2821" max="2821" width="8" style="2" customWidth="1"/>
    <col min="2822" max="2822" width="4.375" style="2" customWidth="1"/>
    <col min="2823" max="2823" width="3.25" style="2" customWidth="1"/>
    <col min="2824" max="2824" width="10.875" style="2" customWidth="1"/>
    <col min="2825" max="2825" width="5.5" style="2" customWidth="1"/>
    <col min="2826" max="2826" width="3.5" style="2" customWidth="1"/>
    <col min="2827" max="2827" width="4.375" style="2" customWidth="1"/>
    <col min="2828" max="2828" width="5.375" style="2" customWidth="1"/>
    <col min="2829" max="2829" width="7.125" style="2" customWidth="1"/>
    <col min="2830" max="2830" width="1.25" style="2" customWidth="1"/>
    <col min="2831" max="2831" width="3.5" style="2" customWidth="1"/>
    <col min="2832" max="2832" width="8.75" style="2" customWidth="1"/>
    <col min="2833" max="2833" width="12.5" style="2" customWidth="1"/>
    <col min="2834" max="2834" width="2.75" style="2" customWidth="1"/>
    <col min="2835" max="3072" width="8.875" style="2"/>
    <col min="3073" max="3073" width="3.5" style="2" bestFit="1" customWidth="1"/>
    <col min="3074" max="3074" width="2.25" style="2" customWidth="1"/>
    <col min="3075" max="3075" width="2.625" style="2" customWidth="1"/>
    <col min="3076" max="3076" width="2.5" style="2" customWidth="1"/>
    <col min="3077" max="3077" width="8" style="2" customWidth="1"/>
    <col min="3078" max="3078" width="4.375" style="2" customWidth="1"/>
    <col min="3079" max="3079" width="3.25" style="2" customWidth="1"/>
    <col min="3080" max="3080" width="10.875" style="2" customWidth="1"/>
    <col min="3081" max="3081" width="5.5" style="2" customWidth="1"/>
    <col min="3082" max="3082" width="3.5" style="2" customWidth="1"/>
    <col min="3083" max="3083" width="4.375" style="2" customWidth="1"/>
    <col min="3084" max="3084" width="5.375" style="2" customWidth="1"/>
    <col min="3085" max="3085" width="7.125" style="2" customWidth="1"/>
    <col min="3086" max="3086" width="1.25" style="2" customWidth="1"/>
    <col min="3087" max="3087" width="3.5" style="2" customWidth="1"/>
    <col min="3088" max="3088" width="8.75" style="2" customWidth="1"/>
    <col min="3089" max="3089" width="12.5" style="2" customWidth="1"/>
    <col min="3090" max="3090" width="2.75" style="2" customWidth="1"/>
    <col min="3091" max="3328" width="8.875" style="2"/>
    <col min="3329" max="3329" width="3.5" style="2" bestFit="1" customWidth="1"/>
    <col min="3330" max="3330" width="2.25" style="2" customWidth="1"/>
    <col min="3331" max="3331" width="2.625" style="2" customWidth="1"/>
    <col min="3332" max="3332" width="2.5" style="2" customWidth="1"/>
    <col min="3333" max="3333" width="8" style="2" customWidth="1"/>
    <col min="3334" max="3334" width="4.375" style="2" customWidth="1"/>
    <col min="3335" max="3335" width="3.25" style="2" customWidth="1"/>
    <col min="3336" max="3336" width="10.875" style="2" customWidth="1"/>
    <col min="3337" max="3337" width="5.5" style="2" customWidth="1"/>
    <col min="3338" max="3338" width="3.5" style="2" customWidth="1"/>
    <col min="3339" max="3339" width="4.375" style="2" customWidth="1"/>
    <col min="3340" max="3340" width="5.375" style="2" customWidth="1"/>
    <col min="3341" max="3341" width="7.125" style="2" customWidth="1"/>
    <col min="3342" max="3342" width="1.25" style="2" customWidth="1"/>
    <col min="3343" max="3343" width="3.5" style="2" customWidth="1"/>
    <col min="3344" max="3344" width="8.75" style="2" customWidth="1"/>
    <col min="3345" max="3345" width="12.5" style="2" customWidth="1"/>
    <col min="3346" max="3346" width="2.75" style="2" customWidth="1"/>
    <col min="3347" max="3584" width="8.875" style="2"/>
    <col min="3585" max="3585" width="3.5" style="2" bestFit="1" customWidth="1"/>
    <col min="3586" max="3586" width="2.25" style="2" customWidth="1"/>
    <col min="3587" max="3587" width="2.625" style="2" customWidth="1"/>
    <col min="3588" max="3588" width="2.5" style="2" customWidth="1"/>
    <col min="3589" max="3589" width="8" style="2" customWidth="1"/>
    <col min="3590" max="3590" width="4.375" style="2" customWidth="1"/>
    <col min="3591" max="3591" width="3.25" style="2" customWidth="1"/>
    <col min="3592" max="3592" width="10.875" style="2" customWidth="1"/>
    <col min="3593" max="3593" width="5.5" style="2" customWidth="1"/>
    <col min="3594" max="3594" width="3.5" style="2" customWidth="1"/>
    <col min="3595" max="3595" width="4.375" style="2" customWidth="1"/>
    <col min="3596" max="3596" width="5.375" style="2" customWidth="1"/>
    <col min="3597" max="3597" width="7.125" style="2" customWidth="1"/>
    <col min="3598" max="3598" width="1.25" style="2" customWidth="1"/>
    <col min="3599" max="3599" width="3.5" style="2" customWidth="1"/>
    <col min="3600" max="3600" width="8.75" style="2" customWidth="1"/>
    <col min="3601" max="3601" width="12.5" style="2" customWidth="1"/>
    <col min="3602" max="3602" width="2.75" style="2" customWidth="1"/>
    <col min="3603" max="3840" width="8.875" style="2"/>
    <col min="3841" max="3841" width="3.5" style="2" bestFit="1" customWidth="1"/>
    <col min="3842" max="3842" width="2.25" style="2" customWidth="1"/>
    <col min="3843" max="3843" width="2.625" style="2" customWidth="1"/>
    <col min="3844" max="3844" width="2.5" style="2" customWidth="1"/>
    <col min="3845" max="3845" width="8" style="2" customWidth="1"/>
    <col min="3846" max="3846" width="4.375" style="2" customWidth="1"/>
    <col min="3847" max="3847" width="3.25" style="2" customWidth="1"/>
    <col min="3848" max="3848" width="10.875" style="2" customWidth="1"/>
    <col min="3849" max="3849" width="5.5" style="2" customWidth="1"/>
    <col min="3850" max="3850" width="3.5" style="2" customWidth="1"/>
    <col min="3851" max="3851" width="4.375" style="2" customWidth="1"/>
    <col min="3852" max="3852" width="5.375" style="2" customWidth="1"/>
    <col min="3853" max="3853" width="7.125" style="2" customWidth="1"/>
    <col min="3854" max="3854" width="1.25" style="2" customWidth="1"/>
    <col min="3855" max="3855" width="3.5" style="2" customWidth="1"/>
    <col min="3856" max="3856" width="8.75" style="2" customWidth="1"/>
    <col min="3857" max="3857" width="12.5" style="2" customWidth="1"/>
    <col min="3858" max="3858" width="2.75" style="2" customWidth="1"/>
    <col min="3859" max="4096" width="8.875" style="2"/>
    <col min="4097" max="4097" width="3.5" style="2" bestFit="1" customWidth="1"/>
    <col min="4098" max="4098" width="2.25" style="2" customWidth="1"/>
    <col min="4099" max="4099" width="2.625" style="2" customWidth="1"/>
    <col min="4100" max="4100" width="2.5" style="2" customWidth="1"/>
    <col min="4101" max="4101" width="8" style="2" customWidth="1"/>
    <col min="4102" max="4102" width="4.375" style="2" customWidth="1"/>
    <col min="4103" max="4103" width="3.25" style="2" customWidth="1"/>
    <col min="4104" max="4104" width="10.875" style="2" customWidth="1"/>
    <col min="4105" max="4105" width="5.5" style="2" customWidth="1"/>
    <col min="4106" max="4106" width="3.5" style="2" customWidth="1"/>
    <col min="4107" max="4107" width="4.375" style="2" customWidth="1"/>
    <col min="4108" max="4108" width="5.375" style="2" customWidth="1"/>
    <col min="4109" max="4109" width="7.125" style="2" customWidth="1"/>
    <col min="4110" max="4110" width="1.25" style="2" customWidth="1"/>
    <col min="4111" max="4111" width="3.5" style="2" customWidth="1"/>
    <col min="4112" max="4112" width="8.75" style="2" customWidth="1"/>
    <col min="4113" max="4113" width="12.5" style="2" customWidth="1"/>
    <col min="4114" max="4114" width="2.75" style="2" customWidth="1"/>
    <col min="4115" max="4352" width="8.875" style="2"/>
    <col min="4353" max="4353" width="3.5" style="2" bestFit="1" customWidth="1"/>
    <col min="4354" max="4354" width="2.25" style="2" customWidth="1"/>
    <col min="4355" max="4355" width="2.625" style="2" customWidth="1"/>
    <col min="4356" max="4356" width="2.5" style="2" customWidth="1"/>
    <col min="4357" max="4357" width="8" style="2" customWidth="1"/>
    <col min="4358" max="4358" width="4.375" style="2" customWidth="1"/>
    <col min="4359" max="4359" width="3.25" style="2" customWidth="1"/>
    <col min="4360" max="4360" width="10.875" style="2" customWidth="1"/>
    <col min="4361" max="4361" width="5.5" style="2" customWidth="1"/>
    <col min="4362" max="4362" width="3.5" style="2" customWidth="1"/>
    <col min="4363" max="4363" width="4.375" style="2" customWidth="1"/>
    <col min="4364" max="4364" width="5.375" style="2" customWidth="1"/>
    <col min="4365" max="4365" width="7.125" style="2" customWidth="1"/>
    <col min="4366" max="4366" width="1.25" style="2" customWidth="1"/>
    <col min="4367" max="4367" width="3.5" style="2" customWidth="1"/>
    <col min="4368" max="4368" width="8.75" style="2" customWidth="1"/>
    <col min="4369" max="4369" width="12.5" style="2" customWidth="1"/>
    <col min="4370" max="4370" width="2.75" style="2" customWidth="1"/>
    <col min="4371" max="4608" width="8.875" style="2"/>
    <col min="4609" max="4609" width="3.5" style="2" bestFit="1" customWidth="1"/>
    <col min="4610" max="4610" width="2.25" style="2" customWidth="1"/>
    <col min="4611" max="4611" width="2.625" style="2" customWidth="1"/>
    <col min="4612" max="4612" width="2.5" style="2" customWidth="1"/>
    <col min="4613" max="4613" width="8" style="2" customWidth="1"/>
    <col min="4614" max="4614" width="4.375" style="2" customWidth="1"/>
    <col min="4615" max="4615" width="3.25" style="2" customWidth="1"/>
    <col min="4616" max="4616" width="10.875" style="2" customWidth="1"/>
    <col min="4617" max="4617" width="5.5" style="2" customWidth="1"/>
    <col min="4618" max="4618" width="3.5" style="2" customWidth="1"/>
    <col min="4619" max="4619" width="4.375" style="2" customWidth="1"/>
    <col min="4620" max="4620" width="5.375" style="2" customWidth="1"/>
    <col min="4621" max="4621" width="7.125" style="2" customWidth="1"/>
    <col min="4622" max="4622" width="1.25" style="2" customWidth="1"/>
    <col min="4623" max="4623" width="3.5" style="2" customWidth="1"/>
    <col min="4624" max="4624" width="8.75" style="2" customWidth="1"/>
    <col min="4625" max="4625" width="12.5" style="2" customWidth="1"/>
    <col min="4626" max="4626" width="2.75" style="2" customWidth="1"/>
    <col min="4627" max="4864" width="8.875" style="2"/>
    <col min="4865" max="4865" width="3.5" style="2" bestFit="1" customWidth="1"/>
    <col min="4866" max="4866" width="2.25" style="2" customWidth="1"/>
    <col min="4867" max="4867" width="2.625" style="2" customWidth="1"/>
    <col min="4868" max="4868" width="2.5" style="2" customWidth="1"/>
    <col min="4869" max="4869" width="8" style="2" customWidth="1"/>
    <col min="4870" max="4870" width="4.375" style="2" customWidth="1"/>
    <col min="4871" max="4871" width="3.25" style="2" customWidth="1"/>
    <col min="4872" max="4872" width="10.875" style="2" customWidth="1"/>
    <col min="4873" max="4873" width="5.5" style="2" customWidth="1"/>
    <col min="4874" max="4874" width="3.5" style="2" customWidth="1"/>
    <col min="4875" max="4875" width="4.375" style="2" customWidth="1"/>
    <col min="4876" max="4876" width="5.375" style="2" customWidth="1"/>
    <col min="4877" max="4877" width="7.125" style="2" customWidth="1"/>
    <col min="4878" max="4878" width="1.25" style="2" customWidth="1"/>
    <col min="4879" max="4879" width="3.5" style="2" customWidth="1"/>
    <col min="4880" max="4880" width="8.75" style="2" customWidth="1"/>
    <col min="4881" max="4881" width="12.5" style="2" customWidth="1"/>
    <col min="4882" max="4882" width="2.75" style="2" customWidth="1"/>
    <col min="4883" max="5120" width="8.875" style="2"/>
    <col min="5121" max="5121" width="3.5" style="2" bestFit="1" customWidth="1"/>
    <col min="5122" max="5122" width="2.25" style="2" customWidth="1"/>
    <col min="5123" max="5123" width="2.625" style="2" customWidth="1"/>
    <col min="5124" max="5124" width="2.5" style="2" customWidth="1"/>
    <col min="5125" max="5125" width="8" style="2" customWidth="1"/>
    <col min="5126" max="5126" width="4.375" style="2" customWidth="1"/>
    <col min="5127" max="5127" width="3.25" style="2" customWidth="1"/>
    <col min="5128" max="5128" width="10.875" style="2" customWidth="1"/>
    <col min="5129" max="5129" width="5.5" style="2" customWidth="1"/>
    <col min="5130" max="5130" width="3.5" style="2" customWidth="1"/>
    <col min="5131" max="5131" width="4.375" style="2" customWidth="1"/>
    <col min="5132" max="5132" width="5.375" style="2" customWidth="1"/>
    <col min="5133" max="5133" width="7.125" style="2" customWidth="1"/>
    <col min="5134" max="5134" width="1.25" style="2" customWidth="1"/>
    <col min="5135" max="5135" width="3.5" style="2" customWidth="1"/>
    <col min="5136" max="5136" width="8.75" style="2" customWidth="1"/>
    <col min="5137" max="5137" width="12.5" style="2" customWidth="1"/>
    <col min="5138" max="5138" width="2.75" style="2" customWidth="1"/>
    <col min="5139" max="5376" width="8.875" style="2"/>
    <col min="5377" max="5377" width="3.5" style="2" bestFit="1" customWidth="1"/>
    <col min="5378" max="5378" width="2.25" style="2" customWidth="1"/>
    <col min="5379" max="5379" width="2.625" style="2" customWidth="1"/>
    <col min="5380" max="5380" width="2.5" style="2" customWidth="1"/>
    <col min="5381" max="5381" width="8" style="2" customWidth="1"/>
    <col min="5382" max="5382" width="4.375" style="2" customWidth="1"/>
    <col min="5383" max="5383" width="3.25" style="2" customWidth="1"/>
    <col min="5384" max="5384" width="10.875" style="2" customWidth="1"/>
    <col min="5385" max="5385" width="5.5" style="2" customWidth="1"/>
    <col min="5386" max="5386" width="3.5" style="2" customWidth="1"/>
    <col min="5387" max="5387" width="4.375" style="2" customWidth="1"/>
    <col min="5388" max="5388" width="5.375" style="2" customWidth="1"/>
    <col min="5389" max="5389" width="7.125" style="2" customWidth="1"/>
    <col min="5390" max="5390" width="1.25" style="2" customWidth="1"/>
    <col min="5391" max="5391" width="3.5" style="2" customWidth="1"/>
    <col min="5392" max="5392" width="8.75" style="2" customWidth="1"/>
    <col min="5393" max="5393" width="12.5" style="2" customWidth="1"/>
    <col min="5394" max="5394" width="2.75" style="2" customWidth="1"/>
    <col min="5395" max="5632" width="8.875" style="2"/>
    <col min="5633" max="5633" width="3.5" style="2" bestFit="1" customWidth="1"/>
    <col min="5634" max="5634" width="2.25" style="2" customWidth="1"/>
    <col min="5635" max="5635" width="2.625" style="2" customWidth="1"/>
    <col min="5636" max="5636" width="2.5" style="2" customWidth="1"/>
    <col min="5637" max="5637" width="8" style="2" customWidth="1"/>
    <col min="5638" max="5638" width="4.375" style="2" customWidth="1"/>
    <col min="5639" max="5639" width="3.25" style="2" customWidth="1"/>
    <col min="5640" max="5640" width="10.875" style="2" customWidth="1"/>
    <col min="5641" max="5641" width="5.5" style="2" customWidth="1"/>
    <col min="5642" max="5642" width="3.5" style="2" customWidth="1"/>
    <col min="5643" max="5643" width="4.375" style="2" customWidth="1"/>
    <col min="5644" max="5644" width="5.375" style="2" customWidth="1"/>
    <col min="5645" max="5645" width="7.125" style="2" customWidth="1"/>
    <col min="5646" max="5646" width="1.25" style="2" customWidth="1"/>
    <col min="5647" max="5647" width="3.5" style="2" customWidth="1"/>
    <col min="5648" max="5648" width="8.75" style="2" customWidth="1"/>
    <col min="5649" max="5649" width="12.5" style="2" customWidth="1"/>
    <col min="5650" max="5650" width="2.75" style="2" customWidth="1"/>
    <col min="5651" max="5888" width="8.875" style="2"/>
    <col min="5889" max="5889" width="3.5" style="2" bestFit="1" customWidth="1"/>
    <col min="5890" max="5890" width="2.25" style="2" customWidth="1"/>
    <col min="5891" max="5891" width="2.625" style="2" customWidth="1"/>
    <col min="5892" max="5892" width="2.5" style="2" customWidth="1"/>
    <col min="5893" max="5893" width="8" style="2" customWidth="1"/>
    <col min="5894" max="5894" width="4.375" style="2" customWidth="1"/>
    <col min="5895" max="5895" width="3.25" style="2" customWidth="1"/>
    <col min="5896" max="5896" width="10.875" style="2" customWidth="1"/>
    <col min="5897" max="5897" width="5.5" style="2" customWidth="1"/>
    <col min="5898" max="5898" width="3.5" style="2" customWidth="1"/>
    <col min="5899" max="5899" width="4.375" style="2" customWidth="1"/>
    <col min="5900" max="5900" width="5.375" style="2" customWidth="1"/>
    <col min="5901" max="5901" width="7.125" style="2" customWidth="1"/>
    <col min="5902" max="5902" width="1.25" style="2" customWidth="1"/>
    <col min="5903" max="5903" width="3.5" style="2" customWidth="1"/>
    <col min="5904" max="5904" width="8.75" style="2" customWidth="1"/>
    <col min="5905" max="5905" width="12.5" style="2" customWidth="1"/>
    <col min="5906" max="5906" width="2.75" style="2" customWidth="1"/>
    <col min="5907" max="6144" width="8.875" style="2"/>
    <col min="6145" max="6145" width="3.5" style="2" bestFit="1" customWidth="1"/>
    <col min="6146" max="6146" width="2.25" style="2" customWidth="1"/>
    <col min="6147" max="6147" width="2.625" style="2" customWidth="1"/>
    <col min="6148" max="6148" width="2.5" style="2" customWidth="1"/>
    <col min="6149" max="6149" width="8" style="2" customWidth="1"/>
    <col min="6150" max="6150" width="4.375" style="2" customWidth="1"/>
    <col min="6151" max="6151" width="3.25" style="2" customWidth="1"/>
    <col min="6152" max="6152" width="10.875" style="2" customWidth="1"/>
    <col min="6153" max="6153" width="5.5" style="2" customWidth="1"/>
    <col min="6154" max="6154" width="3.5" style="2" customWidth="1"/>
    <col min="6155" max="6155" width="4.375" style="2" customWidth="1"/>
    <col min="6156" max="6156" width="5.375" style="2" customWidth="1"/>
    <col min="6157" max="6157" width="7.125" style="2" customWidth="1"/>
    <col min="6158" max="6158" width="1.25" style="2" customWidth="1"/>
    <col min="6159" max="6159" width="3.5" style="2" customWidth="1"/>
    <col min="6160" max="6160" width="8.75" style="2" customWidth="1"/>
    <col min="6161" max="6161" width="12.5" style="2" customWidth="1"/>
    <col min="6162" max="6162" width="2.75" style="2" customWidth="1"/>
    <col min="6163" max="6400" width="8.875" style="2"/>
    <col min="6401" max="6401" width="3.5" style="2" bestFit="1" customWidth="1"/>
    <col min="6402" max="6402" width="2.25" style="2" customWidth="1"/>
    <col min="6403" max="6403" width="2.625" style="2" customWidth="1"/>
    <col min="6404" max="6404" width="2.5" style="2" customWidth="1"/>
    <col min="6405" max="6405" width="8" style="2" customWidth="1"/>
    <col min="6406" max="6406" width="4.375" style="2" customWidth="1"/>
    <col min="6407" max="6407" width="3.25" style="2" customWidth="1"/>
    <col min="6408" max="6408" width="10.875" style="2" customWidth="1"/>
    <col min="6409" max="6409" width="5.5" style="2" customWidth="1"/>
    <col min="6410" max="6410" width="3.5" style="2" customWidth="1"/>
    <col min="6411" max="6411" width="4.375" style="2" customWidth="1"/>
    <col min="6412" max="6412" width="5.375" style="2" customWidth="1"/>
    <col min="6413" max="6413" width="7.125" style="2" customWidth="1"/>
    <col min="6414" max="6414" width="1.25" style="2" customWidth="1"/>
    <col min="6415" max="6415" width="3.5" style="2" customWidth="1"/>
    <col min="6416" max="6416" width="8.75" style="2" customWidth="1"/>
    <col min="6417" max="6417" width="12.5" style="2" customWidth="1"/>
    <col min="6418" max="6418" width="2.75" style="2" customWidth="1"/>
    <col min="6419" max="6656" width="8.875" style="2"/>
    <col min="6657" max="6657" width="3.5" style="2" bestFit="1" customWidth="1"/>
    <col min="6658" max="6658" width="2.25" style="2" customWidth="1"/>
    <col min="6659" max="6659" width="2.625" style="2" customWidth="1"/>
    <col min="6660" max="6660" width="2.5" style="2" customWidth="1"/>
    <col min="6661" max="6661" width="8" style="2" customWidth="1"/>
    <col min="6662" max="6662" width="4.375" style="2" customWidth="1"/>
    <col min="6663" max="6663" width="3.25" style="2" customWidth="1"/>
    <col min="6664" max="6664" width="10.875" style="2" customWidth="1"/>
    <col min="6665" max="6665" width="5.5" style="2" customWidth="1"/>
    <col min="6666" max="6666" width="3.5" style="2" customWidth="1"/>
    <col min="6667" max="6667" width="4.375" style="2" customWidth="1"/>
    <col min="6668" max="6668" width="5.375" style="2" customWidth="1"/>
    <col min="6669" max="6669" width="7.125" style="2" customWidth="1"/>
    <col min="6670" max="6670" width="1.25" style="2" customWidth="1"/>
    <col min="6671" max="6671" width="3.5" style="2" customWidth="1"/>
    <col min="6672" max="6672" width="8.75" style="2" customWidth="1"/>
    <col min="6673" max="6673" width="12.5" style="2" customWidth="1"/>
    <col min="6674" max="6674" width="2.75" style="2" customWidth="1"/>
    <col min="6675" max="6912" width="8.875" style="2"/>
    <col min="6913" max="6913" width="3.5" style="2" bestFit="1" customWidth="1"/>
    <col min="6914" max="6914" width="2.25" style="2" customWidth="1"/>
    <col min="6915" max="6915" width="2.625" style="2" customWidth="1"/>
    <col min="6916" max="6916" width="2.5" style="2" customWidth="1"/>
    <col min="6917" max="6917" width="8" style="2" customWidth="1"/>
    <col min="6918" max="6918" width="4.375" style="2" customWidth="1"/>
    <col min="6919" max="6919" width="3.25" style="2" customWidth="1"/>
    <col min="6920" max="6920" width="10.875" style="2" customWidth="1"/>
    <col min="6921" max="6921" width="5.5" style="2" customWidth="1"/>
    <col min="6922" max="6922" width="3.5" style="2" customWidth="1"/>
    <col min="6923" max="6923" width="4.375" style="2" customWidth="1"/>
    <col min="6924" max="6924" width="5.375" style="2" customWidth="1"/>
    <col min="6925" max="6925" width="7.125" style="2" customWidth="1"/>
    <col min="6926" max="6926" width="1.25" style="2" customWidth="1"/>
    <col min="6927" max="6927" width="3.5" style="2" customWidth="1"/>
    <col min="6928" max="6928" width="8.75" style="2" customWidth="1"/>
    <col min="6929" max="6929" width="12.5" style="2" customWidth="1"/>
    <col min="6930" max="6930" width="2.75" style="2" customWidth="1"/>
    <col min="6931" max="7168" width="8.875" style="2"/>
    <col min="7169" max="7169" width="3.5" style="2" bestFit="1" customWidth="1"/>
    <col min="7170" max="7170" width="2.25" style="2" customWidth="1"/>
    <col min="7171" max="7171" width="2.625" style="2" customWidth="1"/>
    <col min="7172" max="7172" width="2.5" style="2" customWidth="1"/>
    <col min="7173" max="7173" width="8" style="2" customWidth="1"/>
    <col min="7174" max="7174" width="4.375" style="2" customWidth="1"/>
    <col min="7175" max="7175" width="3.25" style="2" customWidth="1"/>
    <col min="7176" max="7176" width="10.875" style="2" customWidth="1"/>
    <col min="7177" max="7177" width="5.5" style="2" customWidth="1"/>
    <col min="7178" max="7178" width="3.5" style="2" customWidth="1"/>
    <col min="7179" max="7179" width="4.375" style="2" customWidth="1"/>
    <col min="7180" max="7180" width="5.375" style="2" customWidth="1"/>
    <col min="7181" max="7181" width="7.125" style="2" customWidth="1"/>
    <col min="7182" max="7182" width="1.25" style="2" customWidth="1"/>
    <col min="7183" max="7183" width="3.5" style="2" customWidth="1"/>
    <col min="7184" max="7184" width="8.75" style="2" customWidth="1"/>
    <col min="7185" max="7185" width="12.5" style="2" customWidth="1"/>
    <col min="7186" max="7186" width="2.75" style="2" customWidth="1"/>
    <col min="7187" max="7424" width="8.875" style="2"/>
    <col min="7425" max="7425" width="3.5" style="2" bestFit="1" customWidth="1"/>
    <col min="7426" max="7426" width="2.25" style="2" customWidth="1"/>
    <col min="7427" max="7427" width="2.625" style="2" customWidth="1"/>
    <col min="7428" max="7428" width="2.5" style="2" customWidth="1"/>
    <col min="7429" max="7429" width="8" style="2" customWidth="1"/>
    <col min="7430" max="7430" width="4.375" style="2" customWidth="1"/>
    <col min="7431" max="7431" width="3.25" style="2" customWidth="1"/>
    <col min="7432" max="7432" width="10.875" style="2" customWidth="1"/>
    <col min="7433" max="7433" width="5.5" style="2" customWidth="1"/>
    <col min="7434" max="7434" width="3.5" style="2" customWidth="1"/>
    <col min="7435" max="7435" width="4.375" style="2" customWidth="1"/>
    <col min="7436" max="7436" width="5.375" style="2" customWidth="1"/>
    <col min="7437" max="7437" width="7.125" style="2" customWidth="1"/>
    <col min="7438" max="7438" width="1.25" style="2" customWidth="1"/>
    <col min="7439" max="7439" width="3.5" style="2" customWidth="1"/>
    <col min="7440" max="7440" width="8.75" style="2" customWidth="1"/>
    <col min="7441" max="7441" width="12.5" style="2" customWidth="1"/>
    <col min="7442" max="7442" width="2.75" style="2" customWidth="1"/>
    <col min="7443" max="7680" width="8.875" style="2"/>
    <col min="7681" max="7681" width="3.5" style="2" bestFit="1" customWidth="1"/>
    <col min="7682" max="7682" width="2.25" style="2" customWidth="1"/>
    <col min="7683" max="7683" width="2.625" style="2" customWidth="1"/>
    <col min="7684" max="7684" width="2.5" style="2" customWidth="1"/>
    <col min="7685" max="7685" width="8" style="2" customWidth="1"/>
    <col min="7686" max="7686" width="4.375" style="2" customWidth="1"/>
    <col min="7687" max="7687" width="3.25" style="2" customWidth="1"/>
    <col min="7688" max="7688" width="10.875" style="2" customWidth="1"/>
    <col min="7689" max="7689" width="5.5" style="2" customWidth="1"/>
    <col min="7690" max="7690" width="3.5" style="2" customWidth="1"/>
    <col min="7691" max="7691" width="4.375" style="2" customWidth="1"/>
    <col min="7692" max="7692" width="5.375" style="2" customWidth="1"/>
    <col min="7693" max="7693" width="7.125" style="2" customWidth="1"/>
    <col min="7694" max="7694" width="1.25" style="2" customWidth="1"/>
    <col min="7695" max="7695" width="3.5" style="2" customWidth="1"/>
    <col min="7696" max="7696" width="8.75" style="2" customWidth="1"/>
    <col min="7697" max="7697" width="12.5" style="2" customWidth="1"/>
    <col min="7698" max="7698" width="2.75" style="2" customWidth="1"/>
    <col min="7699" max="7936" width="8.875" style="2"/>
    <col min="7937" max="7937" width="3.5" style="2" bestFit="1" customWidth="1"/>
    <col min="7938" max="7938" width="2.25" style="2" customWidth="1"/>
    <col min="7939" max="7939" width="2.625" style="2" customWidth="1"/>
    <col min="7940" max="7940" width="2.5" style="2" customWidth="1"/>
    <col min="7941" max="7941" width="8" style="2" customWidth="1"/>
    <col min="7942" max="7942" width="4.375" style="2" customWidth="1"/>
    <col min="7943" max="7943" width="3.25" style="2" customWidth="1"/>
    <col min="7944" max="7944" width="10.875" style="2" customWidth="1"/>
    <col min="7945" max="7945" width="5.5" style="2" customWidth="1"/>
    <col min="7946" max="7946" width="3.5" style="2" customWidth="1"/>
    <col min="7947" max="7947" width="4.375" style="2" customWidth="1"/>
    <col min="7948" max="7948" width="5.375" style="2" customWidth="1"/>
    <col min="7949" max="7949" width="7.125" style="2" customWidth="1"/>
    <col min="7950" max="7950" width="1.25" style="2" customWidth="1"/>
    <col min="7951" max="7951" width="3.5" style="2" customWidth="1"/>
    <col min="7952" max="7952" width="8.75" style="2" customWidth="1"/>
    <col min="7953" max="7953" width="12.5" style="2" customWidth="1"/>
    <col min="7954" max="7954" width="2.75" style="2" customWidth="1"/>
    <col min="7955" max="8192" width="8.875" style="2"/>
    <col min="8193" max="8193" width="3.5" style="2" bestFit="1" customWidth="1"/>
    <col min="8194" max="8194" width="2.25" style="2" customWidth="1"/>
    <col min="8195" max="8195" width="2.625" style="2" customWidth="1"/>
    <col min="8196" max="8196" width="2.5" style="2" customWidth="1"/>
    <col min="8197" max="8197" width="8" style="2" customWidth="1"/>
    <col min="8198" max="8198" width="4.375" style="2" customWidth="1"/>
    <col min="8199" max="8199" width="3.25" style="2" customWidth="1"/>
    <col min="8200" max="8200" width="10.875" style="2" customWidth="1"/>
    <col min="8201" max="8201" width="5.5" style="2" customWidth="1"/>
    <col min="8202" max="8202" width="3.5" style="2" customWidth="1"/>
    <col min="8203" max="8203" width="4.375" style="2" customWidth="1"/>
    <col min="8204" max="8204" width="5.375" style="2" customWidth="1"/>
    <col min="8205" max="8205" width="7.125" style="2" customWidth="1"/>
    <col min="8206" max="8206" width="1.25" style="2" customWidth="1"/>
    <col min="8207" max="8207" width="3.5" style="2" customWidth="1"/>
    <col min="8208" max="8208" width="8.75" style="2" customWidth="1"/>
    <col min="8209" max="8209" width="12.5" style="2" customWidth="1"/>
    <col min="8210" max="8210" width="2.75" style="2" customWidth="1"/>
    <col min="8211" max="8448" width="8.875" style="2"/>
    <col min="8449" max="8449" width="3.5" style="2" bestFit="1" customWidth="1"/>
    <col min="8450" max="8450" width="2.25" style="2" customWidth="1"/>
    <col min="8451" max="8451" width="2.625" style="2" customWidth="1"/>
    <col min="8452" max="8452" width="2.5" style="2" customWidth="1"/>
    <col min="8453" max="8453" width="8" style="2" customWidth="1"/>
    <col min="8454" max="8454" width="4.375" style="2" customWidth="1"/>
    <col min="8455" max="8455" width="3.25" style="2" customWidth="1"/>
    <col min="8456" max="8456" width="10.875" style="2" customWidth="1"/>
    <col min="8457" max="8457" width="5.5" style="2" customWidth="1"/>
    <col min="8458" max="8458" width="3.5" style="2" customWidth="1"/>
    <col min="8459" max="8459" width="4.375" style="2" customWidth="1"/>
    <col min="8460" max="8460" width="5.375" style="2" customWidth="1"/>
    <col min="8461" max="8461" width="7.125" style="2" customWidth="1"/>
    <col min="8462" max="8462" width="1.25" style="2" customWidth="1"/>
    <col min="8463" max="8463" width="3.5" style="2" customWidth="1"/>
    <col min="8464" max="8464" width="8.75" style="2" customWidth="1"/>
    <col min="8465" max="8465" width="12.5" style="2" customWidth="1"/>
    <col min="8466" max="8466" width="2.75" style="2" customWidth="1"/>
    <col min="8467" max="8704" width="8.875" style="2"/>
    <col min="8705" max="8705" width="3.5" style="2" bestFit="1" customWidth="1"/>
    <col min="8706" max="8706" width="2.25" style="2" customWidth="1"/>
    <col min="8707" max="8707" width="2.625" style="2" customWidth="1"/>
    <col min="8708" max="8708" width="2.5" style="2" customWidth="1"/>
    <col min="8709" max="8709" width="8" style="2" customWidth="1"/>
    <col min="8710" max="8710" width="4.375" style="2" customWidth="1"/>
    <col min="8711" max="8711" width="3.25" style="2" customWidth="1"/>
    <col min="8712" max="8712" width="10.875" style="2" customWidth="1"/>
    <col min="8713" max="8713" width="5.5" style="2" customWidth="1"/>
    <col min="8714" max="8714" width="3.5" style="2" customWidth="1"/>
    <col min="8715" max="8715" width="4.375" style="2" customWidth="1"/>
    <col min="8716" max="8716" width="5.375" style="2" customWidth="1"/>
    <col min="8717" max="8717" width="7.125" style="2" customWidth="1"/>
    <col min="8718" max="8718" width="1.25" style="2" customWidth="1"/>
    <col min="8719" max="8719" width="3.5" style="2" customWidth="1"/>
    <col min="8720" max="8720" width="8.75" style="2" customWidth="1"/>
    <col min="8721" max="8721" width="12.5" style="2" customWidth="1"/>
    <col min="8722" max="8722" width="2.75" style="2" customWidth="1"/>
    <col min="8723" max="8960" width="8.875" style="2"/>
    <col min="8961" max="8961" width="3.5" style="2" bestFit="1" customWidth="1"/>
    <col min="8962" max="8962" width="2.25" style="2" customWidth="1"/>
    <col min="8963" max="8963" width="2.625" style="2" customWidth="1"/>
    <col min="8964" max="8964" width="2.5" style="2" customWidth="1"/>
    <col min="8965" max="8965" width="8" style="2" customWidth="1"/>
    <col min="8966" max="8966" width="4.375" style="2" customWidth="1"/>
    <col min="8967" max="8967" width="3.25" style="2" customWidth="1"/>
    <col min="8968" max="8968" width="10.875" style="2" customWidth="1"/>
    <col min="8969" max="8969" width="5.5" style="2" customWidth="1"/>
    <col min="8970" max="8970" width="3.5" style="2" customWidth="1"/>
    <col min="8971" max="8971" width="4.375" style="2" customWidth="1"/>
    <col min="8972" max="8972" width="5.375" style="2" customWidth="1"/>
    <col min="8973" max="8973" width="7.125" style="2" customWidth="1"/>
    <col min="8974" max="8974" width="1.25" style="2" customWidth="1"/>
    <col min="8975" max="8975" width="3.5" style="2" customWidth="1"/>
    <col min="8976" max="8976" width="8.75" style="2" customWidth="1"/>
    <col min="8977" max="8977" width="12.5" style="2" customWidth="1"/>
    <col min="8978" max="8978" width="2.75" style="2" customWidth="1"/>
    <col min="8979" max="9216" width="8.875" style="2"/>
    <col min="9217" max="9217" width="3.5" style="2" bestFit="1" customWidth="1"/>
    <col min="9218" max="9218" width="2.25" style="2" customWidth="1"/>
    <col min="9219" max="9219" width="2.625" style="2" customWidth="1"/>
    <col min="9220" max="9220" width="2.5" style="2" customWidth="1"/>
    <col min="9221" max="9221" width="8" style="2" customWidth="1"/>
    <col min="9222" max="9222" width="4.375" style="2" customWidth="1"/>
    <col min="9223" max="9223" width="3.25" style="2" customWidth="1"/>
    <col min="9224" max="9224" width="10.875" style="2" customWidth="1"/>
    <col min="9225" max="9225" width="5.5" style="2" customWidth="1"/>
    <col min="9226" max="9226" width="3.5" style="2" customWidth="1"/>
    <col min="9227" max="9227" width="4.375" style="2" customWidth="1"/>
    <col min="9228" max="9228" width="5.375" style="2" customWidth="1"/>
    <col min="9229" max="9229" width="7.125" style="2" customWidth="1"/>
    <col min="9230" max="9230" width="1.25" style="2" customWidth="1"/>
    <col min="9231" max="9231" width="3.5" style="2" customWidth="1"/>
    <col min="9232" max="9232" width="8.75" style="2" customWidth="1"/>
    <col min="9233" max="9233" width="12.5" style="2" customWidth="1"/>
    <col min="9234" max="9234" width="2.75" style="2" customWidth="1"/>
    <col min="9235" max="9472" width="8.875" style="2"/>
    <col min="9473" max="9473" width="3.5" style="2" bestFit="1" customWidth="1"/>
    <col min="9474" max="9474" width="2.25" style="2" customWidth="1"/>
    <col min="9475" max="9475" width="2.625" style="2" customWidth="1"/>
    <col min="9476" max="9476" width="2.5" style="2" customWidth="1"/>
    <col min="9477" max="9477" width="8" style="2" customWidth="1"/>
    <col min="9478" max="9478" width="4.375" style="2" customWidth="1"/>
    <col min="9479" max="9479" width="3.25" style="2" customWidth="1"/>
    <col min="9480" max="9480" width="10.875" style="2" customWidth="1"/>
    <col min="9481" max="9481" width="5.5" style="2" customWidth="1"/>
    <col min="9482" max="9482" width="3.5" style="2" customWidth="1"/>
    <col min="9483" max="9483" width="4.375" style="2" customWidth="1"/>
    <col min="9484" max="9484" width="5.375" style="2" customWidth="1"/>
    <col min="9485" max="9485" width="7.125" style="2" customWidth="1"/>
    <col min="9486" max="9486" width="1.25" style="2" customWidth="1"/>
    <col min="9487" max="9487" width="3.5" style="2" customWidth="1"/>
    <col min="9488" max="9488" width="8.75" style="2" customWidth="1"/>
    <col min="9489" max="9489" width="12.5" style="2" customWidth="1"/>
    <col min="9490" max="9490" width="2.75" style="2" customWidth="1"/>
    <col min="9491" max="9728" width="8.875" style="2"/>
    <col min="9729" max="9729" width="3.5" style="2" bestFit="1" customWidth="1"/>
    <col min="9730" max="9730" width="2.25" style="2" customWidth="1"/>
    <col min="9731" max="9731" width="2.625" style="2" customWidth="1"/>
    <col min="9732" max="9732" width="2.5" style="2" customWidth="1"/>
    <col min="9733" max="9733" width="8" style="2" customWidth="1"/>
    <col min="9734" max="9734" width="4.375" style="2" customWidth="1"/>
    <col min="9735" max="9735" width="3.25" style="2" customWidth="1"/>
    <col min="9736" max="9736" width="10.875" style="2" customWidth="1"/>
    <col min="9737" max="9737" width="5.5" style="2" customWidth="1"/>
    <col min="9738" max="9738" width="3.5" style="2" customWidth="1"/>
    <col min="9739" max="9739" width="4.375" style="2" customWidth="1"/>
    <col min="9740" max="9740" width="5.375" style="2" customWidth="1"/>
    <col min="9741" max="9741" width="7.125" style="2" customWidth="1"/>
    <col min="9742" max="9742" width="1.25" style="2" customWidth="1"/>
    <col min="9743" max="9743" width="3.5" style="2" customWidth="1"/>
    <col min="9744" max="9744" width="8.75" style="2" customWidth="1"/>
    <col min="9745" max="9745" width="12.5" style="2" customWidth="1"/>
    <col min="9746" max="9746" width="2.75" style="2" customWidth="1"/>
    <col min="9747" max="9984" width="8.875" style="2"/>
    <col min="9985" max="9985" width="3.5" style="2" bestFit="1" customWidth="1"/>
    <col min="9986" max="9986" width="2.25" style="2" customWidth="1"/>
    <col min="9987" max="9987" width="2.625" style="2" customWidth="1"/>
    <col min="9988" max="9988" width="2.5" style="2" customWidth="1"/>
    <col min="9989" max="9989" width="8" style="2" customWidth="1"/>
    <col min="9990" max="9990" width="4.375" style="2" customWidth="1"/>
    <col min="9991" max="9991" width="3.25" style="2" customWidth="1"/>
    <col min="9992" max="9992" width="10.875" style="2" customWidth="1"/>
    <col min="9993" max="9993" width="5.5" style="2" customWidth="1"/>
    <col min="9994" max="9994" width="3.5" style="2" customWidth="1"/>
    <col min="9995" max="9995" width="4.375" style="2" customWidth="1"/>
    <col min="9996" max="9996" width="5.375" style="2" customWidth="1"/>
    <col min="9997" max="9997" width="7.125" style="2" customWidth="1"/>
    <col min="9998" max="9998" width="1.25" style="2" customWidth="1"/>
    <col min="9999" max="9999" width="3.5" style="2" customWidth="1"/>
    <col min="10000" max="10000" width="8.75" style="2" customWidth="1"/>
    <col min="10001" max="10001" width="12.5" style="2" customWidth="1"/>
    <col min="10002" max="10002" width="2.75" style="2" customWidth="1"/>
    <col min="10003" max="10240" width="8.875" style="2"/>
    <col min="10241" max="10241" width="3.5" style="2" bestFit="1" customWidth="1"/>
    <col min="10242" max="10242" width="2.25" style="2" customWidth="1"/>
    <col min="10243" max="10243" width="2.625" style="2" customWidth="1"/>
    <col min="10244" max="10244" width="2.5" style="2" customWidth="1"/>
    <col min="10245" max="10245" width="8" style="2" customWidth="1"/>
    <col min="10246" max="10246" width="4.375" style="2" customWidth="1"/>
    <col min="10247" max="10247" width="3.25" style="2" customWidth="1"/>
    <col min="10248" max="10248" width="10.875" style="2" customWidth="1"/>
    <col min="10249" max="10249" width="5.5" style="2" customWidth="1"/>
    <col min="10250" max="10250" width="3.5" style="2" customWidth="1"/>
    <col min="10251" max="10251" width="4.375" style="2" customWidth="1"/>
    <col min="10252" max="10252" width="5.375" style="2" customWidth="1"/>
    <col min="10253" max="10253" width="7.125" style="2" customWidth="1"/>
    <col min="10254" max="10254" width="1.25" style="2" customWidth="1"/>
    <col min="10255" max="10255" width="3.5" style="2" customWidth="1"/>
    <col min="10256" max="10256" width="8.75" style="2" customWidth="1"/>
    <col min="10257" max="10257" width="12.5" style="2" customWidth="1"/>
    <col min="10258" max="10258" width="2.75" style="2" customWidth="1"/>
    <col min="10259" max="10496" width="8.875" style="2"/>
    <col min="10497" max="10497" width="3.5" style="2" bestFit="1" customWidth="1"/>
    <col min="10498" max="10498" width="2.25" style="2" customWidth="1"/>
    <col min="10499" max="10499" width="2.625" style="2" customWidth="1"/>
    <col min="10500" max="10500" width="2.5" style="2" customWidth="1"/>
    <col min="10501" max="10501" width="8" style="2" customWidth="1"/>
    <col min="10502" max="10502" width="4.375" style="2" customWidth="1"/>
    <col min="10503" max="10503" width="3.25" style="2" customWidth="1"/>
    <col min="10504" max="10504" width="10.875" style="2" customWidth="1"/>
    <col min="10505" max="10505" width="5.5" style="2" customWidth="1"/>
    <col min="10506" max="10506" width="3.5" style="2" customWidth="1"/>
    <col min="10507" max="10507" width="4.375" style="2" customWidth="1"/>
    <col min="10508" max="10508" width="5.375" style="2" customWidth="1"/>
    <col min="10509" max="10509" width="7.125" style="2" customWidth="1"/>
    <col min="10510" max="10510" width="1.25" style="2" customWidth="1"/>
    <col min="10511" max="10511" width="3.5" style="2" customWidth="1"/>
    <col min="10512" max="10512" width="8.75" style="2" customWidth="1"/>
    <col min="10513" max="10513" width="12.5" style="2" customWidth="1"/>
    <col min="10514" max="10514" width="2.75" style="2" customWidth="1"/>
    <col min="10515" max="10752" width="8.875" style="2"/>
    <col min="10753" max="10753" width="3.5" style="2" bestFit="1" customWidth="1"/>
    <col min="10754" max="10754" width="2.25" style="2" customWidth="1"/>
    <col min="10755" max="10755" width="2.625" style="2" customWidth="1"/>
    <col min="10756" max="10756" width="2.5" style="2" customWidth="1"/>
    <col min="10757" max="10757" width="8" style="2" customWidth="1"/>
    <col min="10758" max="10758" width="4.375" style="2" customWidth="1"/>
    <col min="10759" max="10759" width="3.25" style="2" customWidth="1"/>
    <col min="10760" max="10760" width="10.875" style="2" customWidth="1"/>
    <col min="10761" max="10761" width="5.5" style="2" customWidth="1"/>
    <col min="10762" max="10762" width="3.5" style="2" customWidth="1"/>
    <col min="10763" max="10763" width="4.375" style="2" customWidth="1"/>
    <col min="10764" max="10764" width="5.375" style="2" customWidth="1"/>
    <col min="10765" max="10765" width="7.125" style="2" customWidth="1"/>
    <col min="10766" max="10766" width="1.25" style="2" customWidth="1"/>
    <col min="10767" max="10767" width="3.5" style="2" customWidth="1"/>
    <col min="10768" max="10768" width="8.75" style="2" customWidth="1"/>
    <col min="10769" max="10769" width="12.5" style="2" customWidth="1"/>
    <col min="10770" max="10770" width="2.75" style="2" customWidth="1"/>
    <col min="10771" max="11008" width="8.875" style="2"/>
    <col min="11009" max="11009" width="3.5" style="2" bestFit="1" customWidth="1"/>
    <col min="11010" max="11010" width="2.25" style="2" customWidth="1"/>
    <col min="11011" max="11011" width="2.625" style="2" customWidth="1"/>
    <col min="11012" max="11012" width="2.5" style="2" customWidth="1"/>
    <col min="11013" max="11013" width="8" style="2" customWidth="1"/>
    <col min="11014" max="11014" width="4.375" style="2" customWidth="1"/>
    <col min="11015" max="11015" width="3.25" style="2" customWidth="1"/>
    <col min="11016" max="11016" width="10.875" style="2" customWidth="1"/>
    <col min="11017" max="11017" width="5.5" style="2" customWidth="1"/>
    <col min="11018" max="11018" width="3.5" style="2" customWidth="1"/>
    <col min="11019" max="11019" width="4.375" style="2" customWidth="1"/>
    <col min="11020" max="11020" width="5.375" style="2" customWidth="1"/>
    <col min="11021" max="11021" width="7.125" style="2" customWidth="1"/>
    <col min="11022" max="11022" width="1.25" style="2" customWidth="1"/>
    <col min="11023" max="11023" width="3.5" style="2" customWidth="1"/>
    <col min="11024" max="11024" width="8.75" style="2" customWidth="1"/>
    <col min="11025" max="11025" width="12.5" style="2" customWidth="1"/>
    <col min="11026" max="11026" width="2.75" style="2" customWidth="1"/>
    <col min="11027" max="11264" width="8.875" style="2"/>
    <col min="11265" max="11265" width="3.5" style="2" bestFit="1" customWidth="1"/>
    <col min="11266" max="11266" width="2.25" style="2" customWidth="1"/>
    <col min="11267" max="11267" width="2.625" style="2" customWidth="1"/>
    <col min="11268" max="11268" width="2.5" style="2" customWidth="1"/>
    <col min="11269" max="11269" width="8" style="2" customWidth="1"/>
    <col min="11270" max="11270" width="4.375" style="2" customWidth="1"/>
    <col min="11271" max="11271" width="3.25" style="2" customWidth="1"/>
    <col min="11272" max="11272" width="10.875" style="2" customWidth="1"/>
    <col min="11273" max="11273" width="5.5" style="2" customWidth="1"/>
    <col min="11274" max="11274" width="3.5" style="2" customWidth="1"/>
    <col min="11275" max="11275" width="4.375" style="2" customWidth="1"/>
    <col min="11276" max="11276" width="5.375" style="2" customWidth="1"/>
    <col min="11277" max="11277" width="7.125" style="2" customWidth="1"/>
    <col min="11278" max="11278" width="1.25" style="2" customWidth="1"/>
    <col min="11279" max="11279" width="3.5" style="2" customWidth="1"/>
    <col min="11280" max="11280" width="8.75" style="2" customWidth="1"/>
    <col min="11281" max="11281" width="12.5" style="2" customWidth="1"/>
    <col min="11282" max="11282" width="2.75" style="2" customWidth="1"/>
    <col min="11283" max="11520" width="8.875" style="2"/>
    <col min="11521" max="11521" width="3.5" style="2" bestFit="1" customWidth="1"/>
    <col min="11522" max="11522" width="2.25" style="2" customWidth="1"/>
    <col min="11523" max="11523" width="2.625" style="2" customWidth="1"/>
    <col min="11524" max="11524" width="2.5" style="2" customWidth="1"/>
    <col min="11525" max="11525" width="8" style="2" customWidth="1"/>
    <col min="11526" max="11526" width="4.375" style="2" customWidth="1"/>
    <col min="11527" max="11527" width="3.25" style="2" customWidth="1"/>
    <col min="11528" max="11528" width="10.875" style="2" customWidth="1"/>
    <col min="11529" max="11529" width="5.5" style="2" customWidth="1"/>
    <col min="11530" max="11530" width="3.5" style="2" customWidth="1"/>
    <col min="11531" max="11531" width="4.375" style="2" customWidth="1"/>
    <col min="11532" max="11532" width="5.375" style="2" customWidth="1"/>
    <col min="11533" max="11533" width="7.125" style="2" customWidth="1"/>
    <col min="11534" max="11534" width="1.25" style="2" customWidth="1"/>
    <col min="11535" max="11535" width="3.5" style="2" customWidth="1"/>
    <col min="11536" max="11536" width="8.75" style="2" customWidth="1"/>
    <col min="11537" max="11537" width="12.5" style="2" customWidth="1"/>
    <col min="11538" max="11538" width="2.75" style="2" customWidth="1"/>
    <col min="11539" max="11776" width="8.875" style="2"/>
    <col min="11777" max="11777" width="3.5" style="2" bestFit="1" customWidth="1"/>
    <col min="11778" max="11778" width="2.25" style="2" customWidth="1"/>
    <col min="11779" max="11779" width="2.625" style="2" customWidth="1"/>
    <col min="11780" max="11780" width="2.5" style="2" customWidth="1"/>
    <col min="11781" max="11781" width="8" style="2" customWidth="1"/>
    <col min="11782" max="11782" width="4.375" style="2" customWidth="1"/>
    <col min="11783" max="11783" width="3.25" style="2" customWidth="1"/>
    <col min="11784" max="11784" width="10.875" style="2" customWidth="1"/>
    <col min="11785" max="11785" width="5.5" style="2" customWidth="1"/>
    <col min="11786" max="11786" width="3.5" style="2" customWidth="1"/>
    <col min="11787" max="11787" width="4.375" style="2" customWidth="1"/>
    <col min="11788" max="11788" width="5.375" style="2" customWidth="1"/>
    <col min="11789" max="11789" width="7.125" style="2" customWidth="1"/>
    <col min="11790" max="11790" width="1.25" style="2" customWidth="1"/>
    <col min="11791" max="11791" width="3.5" style="2" customWidth="1"/>
    <col min="11792" max="11792" width="8.75" style="2" customWidth="1"/>
    <col min="11793" max="11793" width="12.5" style="2" customWidth="1"/>
    <col min="11794" max="11794" width="2.75" style="2" customWidth="1"/>
    <col min="11795" max="12032" width="8.875" style="2"/>
    <col min="12033" max="12033" width="3.5" style="2" bestFit="1" customWidth="1"/>
    <col min="12034" max="12034" width="2.25" style="2" customWidth="1"/>
    <col min="12035" max="12035" width="2.625" style="2" customWidth="1"/>
    <col min="12036" max="12036" width="2.5" style="2" customWidth="1"/>
    <col min="12037" max="12037" width="8" style="2" customWidth="1"/>
    <col min="12038" max="12038" width="4.375" style="2" customWidth="1"/>
    <col min="12039" max="12039" width="3.25" style="2" customWidth="1"/>
    <col min="12040" max="12040" width="10.875" style="2" customWidth="1"/>
    <col min="12041" max="12041" width="5.5" style="2" customWidth="1"/>
    <col min="12042" max="12042" width="3.5" style="2" customWidth="1"/>
    <col min="12043" max="12043" width="4.375" style="2" customWidth="1"/>
    <col min="12044" max="12044" width="5.375" style="2" customWidth="1"/>
    <col min="12045" max="12045" width="7.125" style="2" customWidth="1"/>
    <col min="12046" max="12046" width="1.25" style="2" customWidth="1"/>
    <col min="12047" max="12047" width="3.5" style="2" customWidth="1"/>
    <col min="12048" max="12048" width="8.75" style="2" customWidth="1"/>
    <col min="12049" max="12049" width="12.5" style="2" customWidth="1"/>
    <col min="12050" max="12050" width="2.75" style="2" customWidth="1"/>
    <col min="12051" max="12288" width="8.875" style="2"/>
    <col min="12289" max="12289" width="3.5" style="2" bestFit="1" customWidth="1"/>
    <col min="12290" max="12290" width="2.25" style="2" customWidth="1"/>
    <col min="12291" max="12291" width="2.625" style="2" customWidth="1"/>
    <col min="12292" max="12292" width="2.5" style="2" customWidth="1"/>
    <col min="12293" max="12293" width="8" style="2" customWidth="1"/>
    <col min="12294" max="12294" width="4.375" style="2" customWidth="1"/>
    <col min="12295" max="12295" width="3.25" style="2" customWidth="1"/>
    <col min="12296" max="12296" width="10.875" style="2" customWidth="1"/>
    <col min="12297" max="12297" width="5.5" style="2" customWidth="1"/>
    <col min="12298" max="12298" width="3.5" style="2" customWidth="1"/>
    <col min="12299" max="12299" width="4.375" style="2" customWidth="1"/>
    <col min="12300" max="12300" width="5.375" style="2" customWidth="1"/>
    <col min="12301" max="12301" width="7.125" style="2" customWidth="1"/>
    <col min="12302" max="12302" width="1.25" style="2" customWidth="1"/>
    <col min="12303" max="12303" width="3.5" style="2" customWidth="1"/>
    <col min="12304" max="12304" width="8.75" style="2" customWidth="1"/>
    <col min="12305" max="12305" width="12.5" style="2" customWidth="1"/>
    <col min="12306" max="12306" width="2.75" style="2" customWidth="1"/>
    <col min="12307" max="12544" width="8.875" style="2"/>
    <col min="12545" max="12545" width="3.5" style="2" bestFit="1" customWidth="1"/>
    <col min="12546" max="12546" width="2.25" style="2" customWidth="1"/>
    <col min="12547" max="12547" width="2.625" style="2" customWidth="1"/>
    <col min="12548" max="12548" width="2.5" style="2" customWidth="1"/>
    <col min="12549" max="12549" width="8" style="2" customWidth="1"/>
    <col min="12550" max="12550" width="4.375" style="2" customWidth="1"/>
    <col min="12551" max="12551" width="3.25" style="2" customWidth="1"/>
    <col min="12552" max="12552" width="10.875" style="2" customWidth="1"/>
    <col min="12553" max="12553" width="5.5" style="2" customWidth="1"/>
    <col min="12554" max="12554" width="3.5" style="2" customWidth="1"/>
    <col min="12555" max="12555" width="4.375" style="2" customWidth="1"/>
    <col min="12556" max="12556" width="5.375" style="2" customWidth="1"/>
    <col min="12557" max="12557" width="7.125" style="2" customWidth="1"/>
    <col min="12558" max="12558" width="1.25" style="2" customWidth="1"/>
    <col min="12559" max="12559" width="3.5" style="2" customWidth="1"/>
    <col min="12560" max="12560" width="8.75" style="2" customWidth="1"/>
    <col min="12561" max="12561" width="12.5" style="2" customWidth="1"/>
    <col min="12562" max="12562" width="2.75" style="2" customWidth="1"/>
    <col min="12563" max="12800" width="8.875" style="2"/>
    <col min="12801" max="12801" width="3.5" style="2" bestFit="1" customWidth="1"/>
    <col min="12802" max="12802" width="2.25" style="2" customWidth="1"/>
    <col min="12803" max="12803" width="2.625" style="2" customWidth="1"/>
    <col min="12804" max="12804" width="2.5" style="2" customWidth="1"/>
    <col min="12805" max="12805" width="8" style="2" customWidth="1"/>
    <col min="12806" max="12806" width="4.375" style="2" customWidth="1"/>
    <col min="12807" max="12807" width="3.25" style="2" customWidth="1"/>
    <col min="12808" max="12808" width="10.875" style="2" customWidth="1"/>
    <col min="12809" max="12809" width="5.5" style="2" customWidth="1"/>
    <col min="12810" max="12810" width="3.5" style="2" customWidth="1"/>
    <col min="12811" max="12811" width="4.375" style="2" customWidth="1"/>
    <col min="12812" max="12812" width="5.375" style="2" customWidth="1"/>
    <col min="12813" max="12813" width="7.125" style="2" customWidth="1"/>
    <col min="12814" max="12814" width="1.25" style="2" customWidth="1"/>
    <col min="12815" max="12815" width="3.5" style="2" customWidth="1"/>
    <col min="12816" max="12816" width="8.75" style="2" customWidth="1"/>
    <col min="12817" max="12817" width="12.5" style="2" customWidth="1"/>
    <col min="12818" max="12818" width="2.75" style="2" customWidth="1"/>
    <col min="12819" max="13056" width="8.875" style="2"/>
    <col min="13057" max="13057" width="3.5" style="2" bestFit="1" customWidth="1"/>
    <col min="13058" max="13058" width="2.25" style="2" customWidth="1"/>
    <col min="13059" max="13059" width="2.625" style="2" customWidth="1"/>
    <col min="13060" max="13060" width="2.5" style="2" customWidth="1"/>
    <col min="13061" max="13061" width="8" style="2" customWidth="1"/>
    <col min="13062" max="13062" width="4.375" style="2" customWidth="1"/>
    <col min="13063" max="13063" width="3.25" style="2" customWidth="1"/>
    <col min="13064" max="13064" width="10.875" style="2" customWidth="1"/>
    <col min="13065" max="13065" width="5.5" style="2" customWidth="1"/>
    <col min="13066" max="13066" width="3.5" style="2" customWidth="1"/>
    <col min="13067" max="13067" width="4.375" style="2" customWidth="1"/>
    <col min="13068" max="13068" width="5.375" style="2" customWidth="1"/>
    <col min="13069" max="13069" width="7.125" style="2" customWidth="1"/>
    <col min="13070" max="13070" width="1.25" style="2" customWidth="1"/>
    <col min="13071" max="13071" width="3.5" style="2" customWidth="1"/>
    <col min="13072" max="13072" width="8.75" style="2" customWidth="1"/>
    <col min="13073" max="13073" width="12.5" style="2" customWidth="1"/>
    <col min="13074" max="13074" width="2.75" style="2" customWidth="1"/>
    <col min="13075" max="13312" width="8.875" style="2"/>
    <col min="13313" max="13313" width="3.5" style="2" bestFit="1" customWidth="1"/>
    <col min="13314" max="13314" width="2.25" style="2" customWidth="1"/>
    <col min="13315" max="13315" width="2.625" style="2" customWidth="1"/>
    <col min="13316" max="13316" width="2.5" style="2" customWidth="1"/>
    <col min="13317" max="13317" width="8" style="2" customWidth="1"/>
    <col min="13318" max="13318" width="4.375" style="2" customWidth="1"/>
    <col min="13319" max="13319" width="3.25" style="2" customWidth="1"/>
    <col min="13320" max="13320" width="10.875" style="2" customWidth="1"/>
    <col min="13321" max="13321" width="5.5" style="2" customWidth="1"/>
    <col min="13322" max="13322" width="3.5" style="2" customWidth="1"/>
    <col min="13323" max="13323" width="4.375" style="2" customWidth="1"/>
    <col min="13324" max="13324" width="5.375" style="2" customWidth="1"/>
    <col min="13325" max="13325" width="7.125" style="2" customWidth="1"/>
    <col min="13326" max="13326" width="1.25" style="2" customWidth="1"/>
    <col min="13327" max="13327" width="3.5" style="2" customWidth="1"/>
    <col min="13328" max="13328" width="8.75" style="2" customWidth="1"/>
    <col min="13329" max="13329" width="12.5" style="2" customWidth="1"/>
    <col min="13330" max="13330" width="2.75" style="2" customWidth="1"/>
    <col min="13331" max="13568" width="8.875" style="2"/>
    <col min="13569" max="13569" width="3.5" style="2" bestFit="1" customWidth="1"/>
    <col min="13570" max="13570" width="2.25" style="2" customWidth="1"/>
    <col min="13571" max="13571" width="2.625" style="2" customWidth="1"/>
    <col min="13572" max="13572" width="2.5" style="2" customWidth="1"/>
    <col min="13573" max="13573" width="8" style="2" customWidth="1"/>
    <col min="13574" max="13574" width="4.375" style="2" customWidth="1"/>
    <col min="13575" max="13575" width="3.25" style="2" customWidth="1"/>
    <col min="13576" max="13576" width="10.875" style="2" customWidth="1"/>
    <col min="13577" max="13577" width="5.5" style="2" customWidth="1"/>
    <col min="13578" max="13578" width="3.5" style="2" customWidth="1"/>
    <col min="13579" max="13579" width="4.375" style="2" customWidth="1"/>
    <col min="13580" max="13580" width="5.375" style="2" customWidth="1"/>
    <col min="13581" max="13581" width="7.125" style="2" customWidth="1"/>
    <col min="13582" max="13582" width="1.25" style="2" customWidth="1"/>
    <col min="13583" max="13583" width="3.5" style="2" customWidth="1"/>
    <col min="13584" max="13584" width="8.75" style="2" customWidth="1"/>
    <col min="13585" max="13585" width="12.5" style="2" customWidth="1"/>
    <col min="13586" max="13586" width="2.75" style="2" customWidth="1"/>
    <col min="13587" max="13824" width="8.875" style="2"/>
    <col min="13825" max="13825" width="3.5" style="2" bestFit="1" customWidth="1"/>
    <col min="13826" max="13826" width="2.25" style="2" customWidth="1"/>
    <col min="13827" max="13827" width="2.625" style="2" customWidth="1"/>
    <col min="13828" max="13828" width="2.5" style="2" customWidth="1"/>
    <col min="13829" max="13829" width="8" style="2" customWidth="1"/>
    <col min="13830" max="13830" width="4.375" style="2" customWidth="1"/>
    <col min="13831" max="13831" width="3.25" style="2" customWidth="1"/>
    <col min="13832" max="13832" width="10.875" style="2" customWidth="1"/>
    <col min="13833" max="13833" width="5.5" style="2" customWidth="1"/>
    <col min="13834" max="13834" width="3.5" style="2" customWidth="1"/>
    <col min="13835" max="13835" width="4.375" style="2" customWidth="1"/>
    <col min="13836" max="13836" width="5.375" style="2" customWidth="1"/>
    <col min="13837" max="13837" width="7.125" style="2" customWidth="1"/>
    <col min="13838" max="13838" width="1.25" style="2" customWidth="1"/>
    <col min="13839" max="13839" width="3.5" style="2" customWidth="1"/>
    <col min="13840" max="13840" width="8.75" style="2" customWidth="1"/>
    <col min="13841" max="13841" width="12.5" style="2" customWidth="1"/>
    <col min="13842" max="13842" width="2.75" style="2" customWidth="1"/>
    <col min="13843" max="14080" width="8.875" style="2"/>
    <col min="14081" max="14081" width="3.5" style="2" bestFit="1" customWidth="1"/>
    <col min="14082" max="14082" width="2.25" style="2" customWidth="1"/>
    <col min="14083" max="14083" width="2.625" style="2" customWidth="1"/>
    <col min="14084" max="14084" width="2.5" style="2" customWidth="1"/>
    <col min="14085" max="14085" width="8" style="2" customWidth="1"/>
    <col min="14086" max="14086" width="4.375" style="2" customWidth="1"/>
    <col min="14087" max="14087" width="3.25" style="2" customWidth="1"/>
    <col min="14088" max="14088" width="10.875" style="2" customWidth="1"/>
    <col min="14089" max="14089" width="5.5" style="2" customWidth="1"/>
    <col min="14090" max="14090" width="3.5" style="2" customWidth="1"/>
    <col min="14091" max="14091" width="4.375" style="2" customWidth="1"/>
    <col min="14092" max="14092" width="5.375" style="2" customWidth="1"/>
    <col min="14093" max="14093" width="7.125" style="2" customWidth="1"/>
    <col min="14094" max="14094" width="1.25" style="2" customWidth="1"/>
    <col min="14095" max="14095" width="3.5" style="2" customWidth="1"/>
    <col min="14096" max="14096" width="8.75" style="2" customWidth="1"/>
    <col min="14097" max="14097" width="12.5" style="2" customWidth="1"/>
    <col min="14098" max="14098" width="2.75" style="2" customWidth="1"/>
    <col min="14099" max="14336" width="8.875" style="2"/>
    <col min="14337" max="14337" width="3.5" style="2" bestFit="1" customWidth="1"/>
    <col min="14338" max="14338" width="2.25" style="2" customWidth="1"/>
    <col min="14339" max="14339" width="2.625" style="2" customWidth="1"/>
    <col min="14340" max="14340" width="2.5" style="2" customWidth="1"/>
    <col min="14341" max="14341" width="8" style="2" customWidth="1"/>
    <col min="14342" max="14342" width="4.375" style="2" customWidth="1"/>
    <col min="14343" max="14343" width="3.25" style="2" customWidth="1"/>
    <col min="14344" max="14344" width="10.875" style="2" customWidth="1"/>
    <col min="14345" max="14345" width="5.5" style="2" customWidth="1"/>
    <col min="14346" max="14346" width="3.5" style="2" customWidth="1"/>
    <col min="14347" max="14347" width="4.375" style="2" customWidth="1"/>
    <col min="14348" max="14348" width="5.375" style="2" customWidth="1"/>
    <col min="14349" max="14349" width="7.125" style="2" customWidth="1"/>
    <col min="14350" max="14350" width="1.25" style="2" customWidth="1"/>
    <col min="14351" max="14351" width="3.5" style="2" customWidth="1"/>
    <col min="14352" max="14352" width="8.75" style="2" customWidth="1"/>
    <col min="14353" max="14353" width="12.5" style="2" customWidth="1"/>
    <col min="14354" max="14354" width="2.75" style="2" customWidth="1"/>
    <col min="14355" max="14592" width="8.875" style="2"/>
    <col min="14593" max="14593" width="3.5" style="2" bestFit="1" customWidth="1"/>
    <col min="14594" max="14594" width="2.25" style="2" customWidth="1"/>
    <col min="14595" max="14595" width="2.625" style="2" customWidth="1"/>
    <col min="14596" max="14596" width="2.5" style="2" customWidth="1"/>
    <col min="14597" max="14597" width="8" style="2" customWidth="1"/>
    <col min="14598" max="14598" width="4.375" style="2" customWidth="1"/>
    <col min="14599" max="14599" width="3.25" style="2" customWidth="1"/>
    <col min="14600" max="14600" width="10.875" style="2" customWidth="1"/>
    <col min="14601" max="14601" width="5.5" style="2" customWidth="1"/>
    <col min="14602" max="14602" width="3.5" style="2" customWidth="1"/>
    <col min="14603" max="14603" width="4.375" style="2" customWidth="1"/>
    <col min="14604" max="14604" width="5.375" style="2" customWidth="1"/>
    <col min="14605" max="14605" width="7.125" style="2" customWidth="1"/>
    <col min="14606" max="14606" width="1.25" style="2" customWidth="1"/>
    <col min="14607" max="14607" width="3.5" style="2" customWidth="1"/>
    <col min="14608" max="14608" width="8.75" style="2" customWidth="1"/>
    <col min="14609" max="14609" width="12.5" style="2" customWidth="1"/>
    <col min="14610" max="14610" width="2.75" style="2" customWidth="1"/>
    <col min="14611" max="14848" width="8.875" style="2"/>
    <col min="14849" max="14849" width="3.5" style="2" bestFit="1" customWidth="1"/>
    <col min="14850" max="14850" width="2.25" style="2" customWidth="1"/>
    <col min="14851" max="14851" width="2.625" style="2" customWidth="1"/>
    <col min="14852" max="14852" width="2.5" style="2" customWidth="1"/>
    <col min="14853" max="14853" width="8" style="2" customWidth="1"/>
    <col min="14854" max="14854" width="4.375" style="2" customWidth="1"/>
    <col min="14855" max="14855" width="3.25" style="2" customWidth="1"/>
    <col min="14856" max="14856" width="10.875" style="2" customWidth="1"/>
    <col min="14857" max="14857" width="5.5" style="2" customWidth="1"/>
    <col min="14858" max="14858" width="3.5" style="2" customWidth="1"/>
    <col min="14859" max="14859" width="4.375" style="2" customWidth="1"/>
    <col min="14860" max="14860" width="5.375" style="2" customWidth="1"/>
    <col min="14861" max="14861" width="7.125" style="2" customWidth="1"/>
    <col min="14862" max="14862" width="1.25" style="2" customWidth="1"/>
    <col min="14863" max="14863" width="3.5" style="2" customWidth="1"/>
    <col min="14864" max="14864" width="8.75" style="2" customWidth="1"/>
    <col min="14865" max="14865" width="12.5" style="2" customWidth="1"/>
    <col min="14866" max="14866" width="2.75" style="2" customWidth="1"/>
    <col min="14867" max="15104" width="8.875" style="2"/>
    <col min="15105" max="15105" width="3.5" style="2" bestFit="1" customWidth="1"/>
    <col min="15106" max="15106" width="2.25" style="2" customWidth="1"/>
    <col min="15107" max="15107" width="2.625" style="2" customWidth="1"/>
    <col min="15108" max="15108" width="2.5" style="2" customWidth="1"/>
    <col min="15109" max="15109" width="8" style="2" customWidth="1"/>
    <col min="15110" max="15110" width="4.375" style="2" customWidth="1"/>
    <col min="15111" max="15111" width="3.25" style="2" customWidth="1"/>
    <col min="15112" max="15112" width="10.875" style="2" customWidth="1"/>
    <col min="15113" max="15113" width="5.5" style="2" customWidth="1"/>
    <col min="15114" max="15114" width="3.5" style="2" customWidth="1"/>
    <col min="15115" max="15115" width="4.375" style="2" customWidth="1"/>
    <col min="15116" max="15116" width="5.375" style="2" customWidth="1"/>
    <col min="15117" max="15117" width="7.125" style="2" customWidth="1"/>
    <col min="15118" max="15118" width="1.25" style="2" customWidth="1"/>
    <col min="15119" max="15119" width="3.5" style="2" customWidth="1"/>
    <col min="15120" max="15120" width="8.75" style="2" customWidth="1"/>
    <col min="15121" max="15121" width="12.5" style="2" customWidth="1"/>
    <col min="15122" max="15122" width="2.75" style="2" customWidth="1"/>
    <col min="15123" max="15360" width="8.875" style="2"/>
    <col min="15361" max="15361" width="3.5" style="2" bestFit="1" customWidth="1"/>
    <col min="15362" max="15362" width="2.25" style="2" customWidth="1"/>
    <col min="15363" max="15363" width="2.625" style="2" customWidth="1"/>
    <col min="15364" max="15364" width="2.5" style="2" customWidth="1"/>
    <col min="15365" max="15365" width="8" style="2" customWidth="1"/>
    <col min="15366" max="15366" width="4.375" style="2" customWidth="1"/>
    <col min="15367" max="15367" width="3.25" style="2" customWidth="1"/>
    <col min="15368" max="15368" width="10.875" style="2" customWidth="1"/>
    <col min="15369" max="15369" width="5.5" style="2" customWidth="1"/>
    <col min="15370" max="15370" width="3.5" style="2" customWidth="1"/>
    <col min="15371" max="15371" width="4.375" style="2" customWidth="1"/>
    <col min="15372" max="15372" width="5.375" style="2" customWidth="1"/>
    <col min="15373" max="15373" width="7.125" style="2" customWidth="1"/>
    <col min="15374" max="15374" width="1.25" style="2" customWidth="1"/>
    <col min="15375" max="15375" width="3.5" style="2" customWidth="1"/>
    <col min="15376" max="15376" width="8.75" style="2" customWidth="1"/>
    <col min="15377" max="15377" width="12.5" style="2" customWidth="1"/>
    <col min="15378" max="15378" width="2.75" style="2" customWidth="1"/>
    <col min="15379" max="15616" width="8.875" style="2"/>
    <col min="15617" max="15617" width="3.5" style="2" bestFit="1" customWidth="1"/>
    <col min="15618" max="15618" width="2.25" style="2" customWidth="1"/>
    <col min="15619" max="15619" width="2.625" style="2" customWidth="1"/>
    <col min="15620" max="15620" width="2.5" style="2" customWidth="1"/>
    <col min="15621" max="15621" width="8" style="2" customWidth="1"/>
    <col min="15622" max="15622" width="4.375" style="2" customWidth="1"/>
    <col min="15623" max="15623" width="3.25" style="2" customWidth="1"/>
    <col min="15624" max="15624" width="10.875" style="2" customWidth="1"/>
    <col min="15625" max="15625" width="5.5" style="2" customWidth="1"/>
    <col min="15626" max="15626" width="3.5" style="2" customWidth="1"/>
    <col min="15627" max="15627" width="4.375" style="2" customWidth="1"/>
    <col min="15628" max="15628" width="5.375" style="2" customWidth="1"/>
    <col min="15629" max="15629" width="7.125" style="2" customWidth="1"/>
    <col min="15630" max="15630" width="1.25" style="2" customWidth="1"/>
    <col min="15631" max="15631" width="3.5" style="2" customWidth="1"/>
    <col min="15632" max="15632" width="8.75" style="2" customWidth="1"/>
    <col min="15633" max="15633" width="12.5" style="2" customWidth="1"/>
    <col min="15634" max="15634" width="2.75" style="2" customWidth="1"/>
    <col min="15635" max="15872" width="8.875" style="2"/>
    <col min="15873" max="15873" width="3.5" style="2" bestFit="1" customWidth="1"/>
    <col min="15874" max="15874" width="2.25" style="2" customWidth="1"/>
    <col min="15875" max="15875" width="2.625" style="2" customWidth="1"/>
    <col min="15876" max="15876" width="2.5" style="2" customWidth="1"/>
    <col min="15877" max="15877" width="8" style="2" customWidth="1"/>
    <col min="15878" max="15878" width="4.375" style="2" customWidth="1"/>
    <col min="15879" max="15879" width="3.25" style="2" customWidth="1"/>
    <col min="15880" max="15880" width="10.875" style="2" customWidth="1"/>
    <col min="15881" max="15881" width="5.5" style="2" customWidth="1"/>
    <col min="15882" max="15882" width="3.5" style="2" customWidth="1"/>
    <col min="15883" max="15883" width="4.375" style="2" customWidth="1"/>
    <col min="15884" max="15884" width="5.375" style="2" customWidth="1"/>
    <col min="15885" max="15885" width="7.125" style="2" customWidth="1"/>
    <col min="15886" max="15886" width="1.25" style="2" customWidth="1"/>
    <col min="15887" max="15887" width="3.5" style="2" customWidth="1"/>
    <col min="15888" max="15888" width="8.75" style="2" customWidth="1"/>
    <col min="15889" max="15889" width="12.5" style="2" customWidth="1"/>
    <col min="15890" max="15890" width="2.75" style="2" customWidth="1"/>
    <col min="15891" max="16128" width="8.875" style="2"/>
    <col min="16129" max="16129" width="3.5" style="2" bestFit="1" customWidth="1"/>
    <col min="16130" max="16130" width="2.25" style="2" customWidth="1"/>
    <col min="16131" max="16131" width="2.625" style="2" customWidth="1"/>
    <col min="16132" max="16132" width="2.5" style="2" customWidth="1"/>
    <col min="16133" max="16133" width="8" style="2" customWidth="1"/>
    <col min="16134" max="16134" width="4.375" style="2" customWidth="1"/>
    <col min="16135" max="16135" width="3.25" style="2" customWidth="1"/>
    <col min="16136" max="16136" width="10.875" style="2" customWidth="1"/>
    <col min="16137" max="16137" width="5.5" style="2" customWidth="1"/>
    <col min="16138" max="16138" width="3.5" style="2" customWidth="1"/>
    <col min="16139" max="16139" width="4.375" style="2" customWidth="1"/>
    <col min="16140" max="16140" width="5.375" style="2" customWidth="1"/>
    <col min="16141" max="16141" width="7.125" style="2" customWidth="1"/>
    <col min="16142" max="16142" width="1.25" style="2" customWidth="1"/>
    <col min="16143" max="16143" width="3.5" style="2" customWidth="1"/>
    <col min="16144" max="16144" width="8.75" style="2" customWidth="1"/>
    <col min="16145" max="16145" width="12.5" style="2" customWidth="1"/>
    <col min="16146" max="16146" width="2.75" style="2" customWidth="1"/>
    <col min="16147" max="16384" width="8.875" style="2"/>
  </cols>
  <sheetData>
    <row r="1" spans="1:18" ht="13.15" customHeight="1" x14ac:dyDescent="0.15">
      <c r="A1" s="80" t="s">
        <v>388</v>
      </c>
      <c r="B1" s="80"/>
      <c r="C1" s="80"/>
      <c r="D1" s="80"/>
      <c r="E1" s="81" t="s">
        <v>192</v>
      </c>
      <c r="F1" s="81"/>
      <c r="G1" s="81"/>
      <c r="H1" s="81"/>
      <c r="I1" s="81"/>
      <c r="J1" s="81"/>
      <c r="K1" s="81"/>
      <c r="L1" s="81"/>
      <c r="M1" s="83" t="s">
        <v>0</v>
      </c>
      <c r="N1" s="83"/>
      <c r="O1" s="83"/>
      <c r="P1" s="80" t="s">
        <v>1</v>
      </c>
      <c r="Q1" s="1"/>
    </row>
    <row r="2" spans="1:18" ht="13.15" customHeight="1" x14ac:dyDescent="0.15">
      <c r="A2" s="80"/>
      <c r="B2" s="80"/>
      <c r="C2" s="80"/>
      <c r="D2" s="80"/>
      <c r="E2" s="82"/>
      <c r="F2" s="82"/>
      <c r="G2" s="82"/>
      <c r="H2" s="82"/>
      <c r="I2" s="82"/>
      <c r="J2" s="82"/>
      <c r="K2" s="82"/>
      <c r="L2" s="82"/>
      <c r="M2" s="84"/>
      <c r="N2" s="84"/>
      <c r="O2" s="84"/>
      <c r="P2" s="80"/>
      <c r="Q2" s="85" t="s">
        <v>2</v>
      </c>
    </row>
    <row r="3" spans="1:18" s="6" customFormat="1" ht="3" customHeight="1" x14ac:dyDescent="0.15">
      <c r="A3" s="3"/>
      <c r="B3" s="3"/>
      <c r="C3" s="3"/>
      <c r="D3" s="3"/>
      <c r="E3" s="4"/>
      <c r="F3" s="4"/>
      <c r="G3" s="4"/>
      <c r="H3" s="4"/>
      <c r="I3" s="4"/>
      <c r="J3" s="4"/>
      <c r="K3" s="4"/>
      <c r="L3" s="4"/>
      <c r="M3" s="4"/>
      <c r="N3" s="4"/>
      <c r="O3" s="4"/>
      <c r="P3" s="5"/>
      <c r="Q3" s="86"/>
    </row>
    <row r="4" spans="1:18" s="6" customFormat="1" ht="15" customHeight="1" x14ac:dyDescent="0.15">
      <c r="A4" s="87" t="s">
        <v>3</v>
      </c>
      <c r="B4" s="88"/>
      <c r="C4" s="88"/>
      <c r="D4" s="88"/>
      <c r="E4" s="88"/>
      <c r="F4" s="88"/>
      <c r="G4" s="88"/>
      <c r="H4" s="88"/>
      <c r="I4" s="88"/>
      <c r="J4" s="88"/>
      <c r="K4" s="88"/>
      <c r="L4" s="88"/>
      <c r="M4" s="88"/>
      <c r="N4" s="88"/>
      <c r="O4" s="88"/>
      <c r="P4" s="88"/>
      <c r="Q4" s="89"/>
    </row>
    <row r="5" spans="1:18" s="6" customFormat="1" ht="15" customHeight="1" x14ac:dyDescent="0.15">
      <c r="A5" s="67" t="s">
        <v>4</v>
      </c>
      <c r="B5" s="68"/>
      <c r="C5" s="68"/>
      <c r="D5" s="68"/>
      <c r="E5" s="69" t="s">
        <v>108</v>
      </c>
      <c r="F5" s="70"/>
      <c r="G5" s="70"/>
      <c r="H5" s="70"/>
      <c r="I5" s="70"/>
      <c r="J5" s="70"/>
      <c r="K5" s="70"/>
      <c r="L5" s="71"/>
      <c r="M5" s="72" t="s">
        <v>387</v>
      </c>
      <c r="N5" s="73"/>
      <c r="O5" s="74"/>
      <c r="P5" s="75"/>
      <c r="Q5" s="76"/>
    </row>
    <row r="6" spans="1:18" s="6" customFormat="1" ht="15" customHeight="1" x14ac:dyDescent="0.15">
      <c r="A6" s="77" t="s">
        <v>6</v>
      </c>
      <c r="B6" s="78"/>
      <c r="C6" s="78"/>
      <c r="D6" s="78"/>
      <c r="E6" s="69" t="s">
        <v>109</v>
      </c>
      <c r="F6" s="70"/>
      <c r="G6" s="70"/>
      <c r="H6" s="70"/>
      <c r="I6" s="70"/>
      <c r="J6" s="70"/>
      <c r="K6" s="70"/>
      <c r="L6" s="79"/>
      <c r="M6" s="90" t="s">
        <v>303</v>
      </c>
      <c r="N6" s="91"/>
      <c r="O6" s="92"/>
      <c r="P6" s="93" t="s">
        <v>304</v>
      </c>
      <c r="Q6" s="94"/>
    </row>
    <row r="7" spans="1:18" s="6" customFormat="1" ht="15" customHeight="1" x14ac:dyDescent="0.15">
      <c r="A7" s="67" t="s">
        <v>8</v>
      </c>
      <c r="B7" s="68"/>
      <c r="C7" s="68"/>
      <c r="D7" s="68"/>
      <c r="E7" s="95" t="s">
        <v>110</v>
      </c>
      <c r="F7" s="96"/>
      <c r="G7" s="96"/>
      <c r="H7" s="96"/>
      <c r="I7" s="96"/>
      <c r="J7" s="96"/>
      <c r="K7" s="96"/>
      <c r="L7" s="96"/>
      <c r="M7" s="96"/>
      <c r="N7" s="96"/>
      <c r="O7" s="96"/>
      <c r="P7" s="96"/>
      <c r="Q7" s="97"/>
    </row>
    <row r="8" spans="1:18" s="6" customFormat="1" ht="15" customHeight="1" x14ac:dyDescent="0.15">
      <c r="A8" s="98" t="s">
        <v>305</v>
      </c>
      <c r="B8" s="99"/>
      <c r="C8" s="99"/>
      <c r="D8" s="100"/>
      <c r="E8" s="101" t="s">
        <v>326</v>
      </c>
      <c r="F8" s="102"/>
      <c r="G8" s="102"/>
      <c r="H8" s="102"/>
      <c r="I8" s="102"/>
      <c r="J8" s="102"/>
      <c r="K8" s="102"/>
      <c r="L8" s="102"/>
      <c r="M8" s="102"/>
      <c r="N8" s="102"/>
      <c r="O8" s="102"/>
      <c r="P8" s="102"/>
      <c r="Q8" s="103"/>
    </row>
    <row r="9" spans="1:18" s="6" customFormat="1" ht="15" customHeight="1" x14ac:dyDescent="0.15">
      <c r="A9" s="104" t="s">
        <v>10</v>
      </c>
      <c r="B9" s="105"/>
      <c r="C9" s="106" t="s">
        <v>243</v>
      </c>
      <c r="D9" s="107"/>
      <c r="E9" s="107"/>
      <c r="F9" s="107"/>
      <c r="G9" s="107"/>
      <c r="H9" s="108"/>
      <c r="I9" s="112" t="s">
        <v>11</v>
      </c>
      <c r="J9" s="112"/>
      <c r="K9" s="112"/>
      <c r="L9" s="113" t="s">
        <v>198</v>
      </c>
      <c r="M9" s="114"/>
      <c r="N9" s="114"/>
      <c r="O9" s="114"/>
      <c r="P9" s="114"/>
      <c r="Q9" s="115"/>
    </row>
    <row r="10" spans="1:18" s="6" customFormat="1" ht="15" customHeight="1" x14ac:dyDescent="0.15">
      <c r="A10" s="104"/>
      <c r="B10" s="105"/>
      <c r="C10" s="109"/>
      <c r="D10" s="110"/>
      <c r="E10" s="110"/>
      <c r="F10" s="110"/>
      <c r="G10" s="110"/>
      <c r="H10" s="111"/>
      <c r="I10" s="112" t="s">
        <v>12</v>
      </c>
      <c r="J10" s="112"/>
      <c r="K10" s="112"/>
      <c r="L10" s="113" t="s">
        <v>199</v>
      </c>
      <c r="M10" s="114"/>
      <c r="N10" s="114"/>
      <c r="O10" s="114"/>
      <c r="P10" s="114"/>
      <c r="Q10" s="115"/>
    </row>
    <row r="11" spans="1:18" s="6" customFormat="1" ht="15" customHeight="1" x14ac:dyDescent="0.15">
      <c r="A11" s="104" t="s">
        <v>13</v>
      </c>
      <c r="B11" s="105"/>
      <c r="C11" s="78" t="s">
        <v>14</v>
      </c>
      <c r="D11" s="78"/>
      <c r="E11" s="136" t="s">
        <v>15</v>
      </c>
      <c r="F11" s="136"/>
      <c r="G11" s="136"/>
      <c r="H11" s="136"/>
      <c r="I11" s="136"/>
      <c r="J11" s="136"/>
      <c r="K11" s="136"/>
      <c r="L11" s="136"/>
      <c r="M11" s="136"/>
      <c r="N11" s="136"/>
      <c r="O11" s="136"/>
      <c r="P11" s="136"/>
      <c r="Q11" s="137"/>
      <c r="R11" s="7"/>
    </row>
    <row r="12" spans="1:18" s="6" customFormat="1" ht="15" customHeight="1" x14ac:dyDescent="0.15">
      <c r="A12" s="104"/>
      <c r="B12" s="105"/>
      <c r="C12" s="78" t="s">
        <v>16</v>
      </c>
      <c r="D12" s="78"/>
      <c r="E12" s="136" t="s">
        <v>17</v>
      </c>
      <c r="F12" s="136"/>
      <c r="G12" s="136"/>
      <c r="H12" s="61" t="s">
        <v>18</v>
      </c>
      <c r="I12" s="138" t="s">
        <v>111</v>
      </c>
      <c r="J12" s="139"/>
      <c r="K12" s="139"/>
      <c r="L12" s="140"/>
      <c r="M12" s="61" t="s">
        <v>20</v>
      </c>
      <c r="N12" s="138" t="s">
        <v>112</v>
      </c>
      <c r="O12" s="139"/>
      <c r="P12" s="139"/>
      <c r="Q12" s="141"/>
      <c r="R12" s="7"/>
    </row>
    <row r="13" spans="1:18" s="6" customFormat="1" ht="15" customHeight="1" x14ac:dyDescent="0.15">
      <c r="A13" s="134"/>
      <c r="B13" s="135"/>
      <c r="C13" s="142" t="s">
        <v>21</v>
      </c>
      <c r="D13" s="142"/>
      <c r="E13" s="116" t="s">
        <v>113</v>
      </c>
      <c r="F13" s="117"/>
      <c r="G13" s="117"/>
      <c r="H13" s="117"/>
      <c r="I13" s="143"/>
      <c r="J13" s="144" t="s">
        <v>23</v>
      </c>
      <c r="K13" s="144"/>
      <c r="L13" s="116" t="s">
        <v>114</v>
      </c>
      <c r="M13" s="117"/>
      <c r="N13" s="117"/>
      <c r="O13" s="117"/>
      <c r="P13" s="117"/>
      <c r="Q13" s="118"/>
      <c r="R13" s="7"/>
    </row>
    <row r="14" spans="1:18" s="6" customFormat="1" ht="15" customHeight="1" x14ac:dyDescent="0.15">
      <c r="A14" s="119" t="s">
        <v>24</v>
      </c>
      <c r="B14" s="119"/>
      <c r="C14" s="119"/>
      <c r="D14" s="119"/>
      <c r="E14" s="119"/>
      <c r="F14" s="119"/>
      <c r="G14" s="119"/>
      <c r="H14" s="119"/>
      <c r="I14" s="119"/>
      <c r="J14" s="119"/>
      <c r="K14" s="119"/>
      <c r="L14" s="119"/>
      <c r="M14" s="119"/>
      <c r="N14" s="119"/>
      <c r="O14" s="119"/>
      <c r="P14" s="119"/>
      <c r="Q14" s="119"/>
    </row>
    <row r="15" spans="1:18" s="6" customFormat="1" ht="65.45" customHeight="1" x14ac:dyDescent="0.15">
      <c r="A15" s="120" t="s">
        <v>25</v>
      </c>
      <c r="B15" s="123" t="s">
        <v>26</v>
      </c>
      <c r="C15" s="124"/>
      <c r="D15" s="125" t="s">
        <v>115</v>
      </c>
      <c r="E15" s="126"/>
      <c r="F15" s="126"/>
      <c r="G15" s="126"/>
      <c r="H15" s="126"/>
      <c r="I15" s="126"/>
      <c r="J15" s="126"/>
      <c r="K15" s="126"/>
      <c r="L15" s="126"/>
      <c r="M15" s="126"/>
      <c r="N15" s="126"/>
      <c r="O15" s="126"/>
      <c r="P15" s="126"/>
      <c r="Q15" s="127"/>
    </row>
    <row r="16" spans="1:18" s="6" customFormat="1" ht="36" customHeight="1" x14ac:dyDescent="0.15">
      <c r="A16" s="121"/>
      <c r="B16" s="128" t="s">
        <v>27</v>
      </c>
      <c r="C16" s="129"/>
      <c r="D16" s="129"/>
      <c r="E16" s="129"/>
      <c r="F16" s="130"/>
      <c r="G16" s="131" t="s">
        <v>116</v>
      </c>
      <c r="H16" s="132"/>
      <c r="I16" s="132"/>
      <c r="J16" s="132"/>
      <c r="K16" s="132"/>
      <c r="L16" s="132"/>
      <c r="M16" s="132"/>
      <c r="N16" s="132"/>
      <c r="O16" s="132"/>
      <c r="P16" s="132"/>
      <c r="Q16" s="133"/>
    </row>
    <row r="17" spans="1:18" s="6" customFormat="1" ht="36" customHeight="1" x14ac:dyDescent="0.15">
      <c r="A17" s="121"/>
      <c r="B17" s="128" t="s">
        <v>28</v>
      </c>
      <c r="C17" s="129"/>
      <c r="D17" s="129"/>
      <c r="E17" s="129"/>
      <c r="F17" s="130"/>
      <c r="G17" s="131" t="s">
        <v>117</v>
      </c>
      <c r="H17" s="132"/>
      <c r="I17" s="132"/>
      <c r="J17" s="132"/>
      <c r="K17" s="132"/>
      <c r="L17" s="132"/>
      <c r="M17" s="132"/>
      <c r="N17" s="132"/>
      <c r="O17" s="132"/>
      <c r="P17" s="132"/>
      <c r="Q17" s="133"/>
    </row>
    <row r="18" spans="1:18" s="6" customFormat="1" ht="36" customHeight="1" x14ac:dyDescent="0.15">
      <c r="A18" s="121"/>
      <c r="B18" s="128" t="s">
        <v>29</v>
      </c>
      <c r="C18" s="129"/>
      <c r="D18" s="129"/>
      <c r="E18" s="129"/>
      <c r="F18" s="130"/>
      <c r="G18" s="131" t="s">
        <v>118</v>
      </c>
      <c r="H18" s="132"/>
      <c r="I18" s="132"/>
      <c r="J18" s="132"/>
      <c r="K18" s="132"/>
      <c r="L18" s="132"/>
      <c r="M18" s="132"/>
      <c r="N18" s="132"/>
      <c r="O18" s="132"/>
      <c r="P18" s="132"/>
      <c r="Q18" s="133"/>
    </row>
    <row r="19" spans="1:18" s="6" customFormat="1" ht="15" customHeight="1" x14ac:dyDescent="0.15">
      <c r="A19" s="121"/>
      <c r="B19" s="72" t="s">
        <v>30</v>
      </c>
      <c r="C19" s="145"/>
      <c r="D19" s="145"/>
      <c r="E19" s="145"/>
      <c r="F19" s="146"/>
      <c r="G19" s="158" t="s">
        <v>31</v>
      </c>
      <c r="H19" s="159"/>
      <c r="I19" s="159"/>
      <c r="J19" s="159"/>
      <c r="K19" s="159"/>
      <c r="L19" s="159"/>
      <c r="M19" s="160"/>
      <c r="N19" s="160"/>
      <c r="O19" s="160"/>
      <c r="P19" s="160"/>
      <c r="Q19" s="161"/>
    </row>
    <row r="20" spans="1:18" s="6" customFormat="1" ht="15" customHeight="1" x14ac:dyDescent="0.15">
      <c r="A20" s="121"/>
      <c r="B20" s="162"/>
      <c r="C20" s="163"/>
      <c r="D20" s="163"/>
      <c r="E20" s="163"/>
      <c r="F20" s="164"/>
      <c r="G20" s="78" t="s">
        <v>32</v>
      </c>
      <c r="H20" s="78"/>
      <c r="I20" s="78"/>
      <c r="J20" s="78"/>
      <c r="K20" s="78"/>
      <c r="L20" s="78"/>
      <c r="M20" s="78"/>
      <c r="N20" s="165" t="s">
        <v>33</v>
      </c>
      <c r="O20" s="166"/>
      <c r="P20" s="167"/>
      <c r="Q20" s="8" t="s">
        <v>34</v>
      </c>
    </row>
    <row r="21" spans="1:18" s="6" customFormat="1" ht="15" customHeight="1" x14ac:dyDescent="0.15">
      <c r="A21" s="121"/>
      <c r="B21" s="72" t="s">
        <v>35</v>
      </c>
      <c r="C21" s="145"/>
      <c r="D21" s="145"/>
      <c r="E21" s="145"/>
      <c r="F21" s="146"/>
      <c r="G21" s="147" t="s">
        <v>119</v>
      </c>
      <c r="H21" s="147"/>
      <c r="I21" s="147"/>
      <c r="J21" s="147"/>
      <c r="K21" s="147"/>
      <c r="L21" s="147"/>
      <c r="M21" s="147"/>
      <c r="N21" s="148" t="s">
        <v>251</v>
      </c>
      <c r="O21" s="149"/>
      <c r="P21" s="150"/>
      <c r="Q21" s="9" t="s">
        <v>343</v>
      </c>
      <c r="R21" s="38"/>
    </row>
    <row r="22" spans="1:18" s="6" customFormat="1" ht="15" customHeight="1" x14ac:dyDescent="0.15">
      <c r="A22" s="122"/>
      <c r="B22" s="151" t="s">
        <v>36</v>
      </c>
      <c r="C22" s="152"/>
      <c r="D22" s="152"/>
      <c r="E22" s="152"/>
      <c r="F22" s="153"/>
      <c r="G22" s="154" t="s">
        <v>120</v>
      </c>
      <c r="H22" s="154"/>
      <c r="I22" s="154"/>
      <c r="J22" s="154"/>
      <c r="K22" s="154"/>
      <c r="L22" s="154"/>
      <c r="M22" s="154"/>
      <c r="N22" s="155" t="s">
        <v>121</v>
      </c>
      <c r="O22" s="156"/>
      <c r="P22" s="156"/>
      <c r="Q22" s="157"/>
    </row>
    <row r="23" spans="1:18" s="6" customFormat="1" ht="27" customHeight="1" x14ac:dyDescent="0.15">
      <c r="A23" s="171" t="s">
        <v>37</v>
      </c>
      <c r="B23" s="174" t="s">
        <v>38</v>
      </c>
      <c r="C23" s="174"/>
      <c r="D23" s="174"/>
      <c r="E23" s="174"/>
      <c r="F23" s="174"/>
      <c r="G23" s="175" t="s">
        <v>255</v>
      </c>
      <c r="H23" s="175"/>
      <c r="I23" s="175" t="s">
        <v>306</v>
      </c>
      <c r="J23" s="175"/>
      <c r="K23" s="175"/>
      <c r="L23" s="175" t="s">
        <v>331</v>
      </c>
      <c r="M23" s="175"/>
      <c r="N23" s="175"/>
      <c r="O23" s="175" t="s">
        <v>342</v>
      </c>
      <c r="P23" s="175"/>
      <c r="Q23" s="11" t="s">
        <v>389</v>
      </c>
    </row>
    <row r="24" spans="1:18" s="6" customFormat="1" ht="15" customHeight="1" x14ac:dyDescent="0.15">
      <c r="A24" s="172"/>
      <c r="B24" s="176" t="s">
        <v>39</v>
      </c>
      <c r="C24" s="177"/>
      <c r="D24" s="177"/>
      <c r="E24" s="177"/>
      <c r="F24" s="177"/>
      <c r="G24" s="170">
        <f>SUM(G25:H30)</f>
        <v>27</v>
      </c>
      <c r="H24" s="170"/>
      <c r="I24" s="170">
        <f>SUM(I25:K30)</f>
        <v>17</v>
      </c>
      <c r="J24" s="170"/>
      <c r="K24" s="170">
        <f>SUM(K25:K32)</f>
        <v>0</v>
      </c>
      <c r="L24" s="168">
        <f>SUM(L25:N30)</f>
        <v>4</v>
      </c>
      <c r="M24" s="168"/>
      <c r="N24" s="168">
        <f>SUM(N25:N32)</f>
        <v>0</v>
      </c>
      <c r="O24" s="168">
        <f>SUM(O25:P30)</f>
        <v>2</v>
      </c>
      <c r="P24" s="168"/>
      <c r="Q24" s="26">
        <f>SUM(Q25:Q30)</f>
        <v>2</v>
      </c>
    </row>
    <row r="25" spans="1:18" s="6" customFormat="1" ht="15" customHeight="1" x14ac:dyDescent="0.15">
      <c r="A25" s="172"/>
      <c r="B25" s="13"/>
      <c r="C25" s="169" t="s">
        <v>122</v>
      </c>
      <c r="D25" s="169"/>
      <c r="E25" s="169"/>
      <c r="F25" s="169"/>
      <c r="G25" s="170">
        <v>27</v>
      </c>
      <c r="H25" s="170"/>
      <c r="I25" s="170">
        <v>17</v>
      </c>
      <c r="J25" s="170"/>
      <c r="K25" s="170"/>
      <c r="L25" s="168">
        <v>4</v>
      </c>
      <c r="M25" s="168"/>
      <c r="N25" s="168"/>
      <c r="O25" s="168">
        <v>2</v>
      </c>
      <c r="P25" s="168"/>
      <c r="Q25" s="26">
        <v>2</v>
      </c>
    </row>
    <row r="26" spans="1:18" s="6" customFormat="1" ht="15" customHeight="1" x14ac:dyDescent="0.15">
      <c r="A26" s="172"/>
      <c r="B26" s="13"/>
      <c r="C26" s="178"/>
      <c r="D26" s="179"/>
      <c r="E26" s="179"/>
      <c r="F26" s="180"/>
      <c r="G26" s="170"/>
      <c r="H26" s="170"/>
      <c r="I26" s="170"/>
      <c r="J26" s="170"/>
      <c r="K26" s="170"/>
      <c r="L26" s="170"/>
      <c r="M26" s="170"/>
      <c r="N26" s="170"/>
      <c r="O26" s="170"/>
      <c r="P26" s="170"/>
      <c r="Q26" s="12"/>
    </row>
    <row r="27" spans="1:18" s="6" customFormat="1" ht="15" customHeight="1" x14ac:dyDescent="0.15">
      <c r="A27" s="172"/>
      <c r="B27" s="13"/>
      <c r="C27" s="178"/>
      <c r="D27" s="179"/>
      <c r="E27" s="179"/>
      <c r="F27" s="180"/>
      <c r="G27" s="170"/>
      <c r="H27" s="170"/>
      <c r="I27" s="170"/>
      <c r="J27" s="170"/>
      <c r="K27" s="170"/>
      <c r="L27" s="170"/>
      <c r="M27" s="170"/>
      <c r="N27" s="170"/>
      <c r="O27" s="170"/>
      <c r="P27" s="170"/>
      <c r="Q27" s="12"/>
    </row>
    <row r="28" spans="1:18" s="6" customFormat="1" ht="15" customHeight="1" x14ac:dyDescent="0.15">
      <c r="A28" s="172"/>
      <c r="B28" s="13"/>
      <c r="C28" s="178"/>
      <c r="D28" s="179"/>
      <c r="E28" s="179"/>
      <c r="F28" s="180"/>
      <c r="G28" s="170"/>
      <c r="H28" s="170"/>
      <c r="I28" s="170"/>
      <c r="J28" s="170"/>
      <c r="K28" s="170"/>
      <c r="L28" s="170"/>
      <c r="M28" s="170"/>
      <c r="N28" s="170"/>
      <c r="O28" s="170"/>
      <c r="P28" s="170"/>
      <c r="Q28" s="12"/>
    </row>
    <row r="29" spans="1:18" s="6" customFormat="1" ht="15" customHeight="1" x14ac:dyDescent="0.15">
      <c r="A29" s="172"/>
      <c r="B29" s="13"/>
      <c r="C29" s="178"/>
      <c r="D29" s="179"/>
      <c r="E29" s="179"/>
      <c r="F29" s="180"/>
      <c r="G29" s="170"/>
      <c r="H29" s="170"/>
      <c r="I29" s="170"/>
      <c r="J29" s="170"/>
      <c r="K29" s="170"/>
      <c r="L29" s="170"/>
      <c r="M29" s="170"/>
      <c r="N29" s="170"/>
      <c r="O29" s="170"/>
      <c r="P29" s="170"/>
      <c r="Q29" s="12"/>
    </row>
    <row r="30" spans="1:18" s="6" customFormat="1" ht="15" customHeight="1" x14ac:dyDescent="0.15">
      <c r="A30" s="172"/>
      <c r="B30" s="13"/>
      <c r="C30" s="181" t="s">
        <v>43</v>
      </c>
      <c r="D30" s="169"/>
      <c r="E30" s="169"/>
      <c r="F30" s="169"/>
      <c r="G30" s="170">
        <f>+SUM(G31:H32)</f>
        <v>0</v>
      </c>
      <c r="H30" s="170"/>
      <c r="I30" s="170">
        <f>SUM(I31:K32)</f>
        <v>0</v>
      </c>
      <c r="J30" s="170"/>
      <c r="K30" s="170"/>
      <c r="L30" s="170">
        <f>SUM(L31:N32)</f>
        <v>0</v>
      </c>
      <c r="M30" s="170"/>
      <c r="N30" s="170"/>
      <c r="O30" s="170">
        <f>+SUM(O31:P32)</f>
        <v>0</v>
      </c>
      <c r="P30" s="170"/>
      <c r="Q30" s="12">
        <f>SUM(Q31:Q32)</f>
        <v>0</v>
      </c>
    </row>
    <row r="31" spans="1:18" s="6" customFormat="1" ht="15" customHeight="1" x14ac:dyDescent="0.15">
      <c r="A31" s="172"/>
      <c r="B31" s="13"/>
      <c r="C31" s="14"/>
      <c r="D31" s="169"/>
      <c r="E31" s="169"/>
      <c r="F31" s="169"/>
      <c r="G31" s="170"/>
      <c r="H31" s="170"/>
      <c r="I31" s="170"/>
      <c r="J31" s="170"/>
      <c r="K31" s="170"/>
      <c r="L31" s="170"/>
      <c r="M31" s="170"/>
      <c r="N31" s="170"/>
      <c r="O31" s="170"/>
      <c r="P31" s="170"/>
      <c r="Q31" s="12"/>
    </row>
    <row r="32" spans="1:18" s="6" customFormat="1" ht="15" customHeight="1" x14ac:dyDescent="0.15">
      <c r="A32" s="172"/>
      <c r="B32" s="13"/>
      <c r="C32" s="15"/>
      <c r="D32" s="169"/>
      <c r="E32" s="169"/>
      <c r="F32" s="169"/>
      <c r="G32" s="182"/>
      <c r="H32" s="182"/>
      <c r="I32" s="182"/>
      <c r="J32" s="182"/>
      <c r="K32" s="182"/>
      <c r="L32" s="170"/>
      <c r="M32" s="170"/>
      <c r="N32" s="170"/>
      <c r="O32" s="183"/>
      <c r="P32" s="183"/>
      <c r="Q32" s="16"/>
    </row>
    <row r="33" spans="1:17" s="6" customFormat="1" ht="15" customHeight="1" x14ac:dyDescent="0.15">
      <c r="A33" s="172"/>
      <c r="B33" s="17"/>
      <c r="C33" s="196" t="s">
        <v>44</v>
      </c>
      <c r="D33" s="184" t="s">
        <v>45</v>
      </c>
      <c r="E33" s="185"/>
      <c r="F33" s="186"/>
      <c r="G33" s="170"/>
      <c r="H33" s="170"/>
      <c r="I33" s="170"/>
      <c r="J33" s="170"/>
      <c r="K33" s="170"/>
      <c r="L33" s="170"/>
      <c r="M33" s="170"/>
      <c r="N33" s="170"/>
      <c r="O33" s="170"/>
      <c r="P33" s="170"/>
      <c r="Q33" s="12"/>
    </row>
    <row r="34" spans="1:17" s="6" customFormat="1" ht="15" customHeight="1" x14ac:dyDescent="0.15">
      <c r="A34" s="172"/>
      <c r="B34" s="13"/>
      <c r="C34" s="197"/>
      <c r="D34" s="184" t="s">
        <v>46</v>
      </c>
      <c r="E34" s="185"/>
      <c r="F34" s="186"/>
      <c r="G34" s="199">
        <v>26</v>
      </c>
      <c r="H34" s="199"/>
      <c r="I34" s="199">
        <v>17</v>
      </c>
      <c r="J34" s="199"/>
      <c r="K34" s="199"/>
      <c r="L34" s="199">
        <v>4</v>
      </c>
      <c r="M34" s="199"/>
      <c r="N34" s="199"/>
      <c r="O34" s="199">
        <v>2</v>
      </c>
      <c r="P34" s="199"/>
      <c r="Q34" s="31">
        <v>2</v>
      </c>
    </row>
    <row r="35" spans="1:17" s="6" customFormat="1" ht="15" customHeight="1" x14ac:dyDescent="0.15">
      <c r="A35" s="172"/>
      <c r="B35" s="18"/>
      <c r="C35" s="198"/>
      <c r="D35" s="187" t="s">
        <v>47</v>
      </c>
      <c r="E35" s="188"/>
      <c r="F35" s="189"/>
      <c r="G35" s="190">
        <f>G24-G33-G34</f>
        <v>1</v>
      </c>
      <c r="H35" s="190"/>
      <c r="I35" s="190">
        <f>I24-I33-I34</f>
        <v>0</v>
      </c>
      <c r="J35" s="190"/>
      <c r="K35" s="191"/>
      <c r="L35" s="190">
        <f>L24-L33-L34</f>
        <v>0</v>
      </c>
      <c r="M35" s="190"/>
      <c r="N35" s="191"/>
      <c r="O35" s="190">
        <f>O24-O33-O34</f>
        <v>0</v>
      </c>
      <c r="P35" s="190"/>
      <c r="Q35" s="40">
        <f>Q24-Q33-Q34</f>
        <v>0</v>
      </c>
    </row>
    <row r="36" spans="1:17" s="6" customFormat="1" ht="15" customHeight="1" x14ac:dyDescent="0.15">
      <c r="A36" s="172"/>
      <c r="B36" s="192" t="s">
        <v>48</v>
      </c>
      <c r="C36" s="193"/>
      <c r="D36" s="193"/>
      <c r="E36" s="193"/>
      <c r="F36" s="193"/>
      <c r="G36" s="194">
        <f>SUM(G37:H39)</f>
        <v>0.05</v>
      </c>
      <c r="H36" s="194"/>
      <c r="I36" s="195">
        <f>SUM(I37:K39)</f>
        <v>0.05</v>
      </c>
      <c r="J36" s="195"/>
      <c r="K36" s="195">
        <f>+K37+K38+K39</f>
        <v>0</v>
      </c>
      <c r="L36" s="195">
        <f>SUM(L37:N39)</f>
        <v>0.05</v>
      </c>
      <c r="M36" s="195"/>
      <c r="N36" s="195">
        <f>+N37+N38+N39</f>
        <v>0</v>
      </c>
      <c r="O36" s="194">
        <f>SUM(O37:P39)</f>
        <v>0.05</v>
      </c>
      <c r="P36" s="194"/>
      <c r="Q36" s="20">
        <f>SUM(Q37:Q39)</f>
        <v>0.05</v>
      </c>
    </row>
    <row r="37" spans="1:17" s="6" customFormat="1" ht="15" customHeight="1" x14ac:dyDescent="0.15">
      <c r="A37" s="172"/>
      <c r="B37" s="21"/>
      <c r="C37" s="193" t="s">
        <v>49</v>
      </c>
      <c r="D37" s="193"/>
      <c r="E37" s="193"/>
      <c r="F37" s="193"/>
      <c r="G37" s="200">
        <v>0.05</v>
      </c>
      <c r="H37" s="200"/>
      <c r="I37" s="201">
        <v>0.05</v>
      </c>
      <c r="J37" s="201"/>
      <c r="K37" s="201"/>
      <c r="L37" s="201">
        <v>0.05</v>
      </c>
      <c r="M37" s="201"/>
      <c r="N37" s="201"/>
      <c r="O37" s="200">
        <v>0.05</v>
      </c>
      <c r="P37" s="200"/>
      <c r="Q37" s="22">
        <v>0.05</v>
      </c>
    </row>
    <row r="38" spans="1:17" s="6" customFormat="1" ht="15" customHeight="1" x14ac:dyDescent="0.15">
      <c r="A38" s="172"/>
      <c r="B38" s="21"/>
      <c r="C38" s="193" t="s">
        <v>50</v>
      </c>
      <c r="D38" s="193"/>
      <c r="E38" s="193"/>
      <c r="F38" s="193"/>
      <c r="G38" s="200"/>
      <c r="H38" s="200"/>
      <c r="I38" s="201"/>
      <c r="J38" s="201"/>
      <c r="K38" s="201"/>
      <c r="L38" s="201"/>
      <c r="M38" s="201"/>
      <c r="N38" s="201"/>
      <c r="O38" s="200"/>
      <c r="P38" s="200"/>
      <c r="Q38" s="22"/>
    </row>
    <row r="39" spans="1:17" s="6" customFormat="1" ht="15" customHeight="1" x14ac:dyDescent="0.15">
      <c r="A39" s="172"/>
      <c r="B39" s="23"/>
      <c r="C39" s="193" t="s">
        <v>51</v>
      </c>
      <c r="D39" s="193"/>
      <c r="E39" s="193"/>
      <c r="F39" s="193"/>
      <c r="G39" s="200"/>
      <c r="H39" s="200"/>
      <c r="I39" s="201"/>
      <c r="J39" s="201"/>
      <c r="K39" s="201"/>
      <c r="L39" s="201"/>
      <c r="M39" s="201"/>
      <c r="N39" s="201"/>
      <c r="O39" s="200"/>
      <c r="P39" s="200"/>
      <c r="Q39" s="22"/>
    </row>
    <row r="40" spans="1:17" s="6" customFormat="1" ht="15" customHeight="1" x14ac:dyDescent="0.15">
      <c r="A40" s="172"/>
      <c r="B40" s="193" t="s">
        <v>52</v>
      </c>
      <c r="C40" s="193"/>
      <c r="D40" s="193"/>
      <c r="E40" s="193"/>
      <c r="F40" s="193"/>
      <c r="G40" s="147">
        <v>27</v>
      </c>
      <c r="H40" s="147"/>
      <c r="I40" s="147">
        <v>55</v>
      </c>
      <c r="J40" s="147"/>
      <c r="K40" s="147"/>
      <c r="L40" s="147">
        <v>55</v>
      </c>
      <c r="M40" s="147"/>
      <c r="N40" s="147"/>
      <c r="O40" s="147">
        <v>55</v>
      </c>
      <c r="P40" s="147"/>
      <c r="Q40" s="9">
        <v>55</v>
      </c>
    </row>
    <row r="41" spans="1:17" s="6" customFormat="1" ht="15" customHeight="1" x14ac:dyDescent="0.15">
      <c r="A41" s="172"/>
      <c r="B41" s="193" t="s">
        <v>53</v>
      </c>
      <c r="C41" s="193"/>
      <c r="D41" s="193"/>
      <c r="E41" s="193"/>
      <c r="F41" s="193"/>
      <c r="G41" s="35" t="s">
        <v>121</v>
      </c>
      <c r="H41" s="37"/>
      <c r="I41" s="35"/>
      <c r="J41" s="36"/>
      <c r="K41" s="37"/>
      <c r="L41" s="147"/>
      <c r="M41" s="147"/>
      <c r="N41" s="147"/>
      <c r="O41" s="147"/>
      <c r="P41" s="147"/>
      <c r="Q41" s="9"/>
    </row>
    <row r="42" spans="1:17" s="6" customFormat="1" ht="60.6" customHeight="1" x14ac:dyDescent="0.15">
      <c r="A42" s="173"/>
      <c r="B42" s="202" t="s">
        <v>54</v>
      </c>
      <c r="C42" s="203"/>
      <c r="D42" s="203"/>
      <c r="E42" s="203"/>
      <c r="F42" s="204"/>
      <c r="G42" s="205" t="s">
        <v>270</v>
      </c>
      <c r="H42" s="206"/>
      <c r="I42" s="206"/>
      <c r="J42" s="206"/>
      <c r="K42" s="206"/>
      <c r="L42" s="206"/>
      <c r="M42" s="206"/>
      <c r="N42" s="206"/>
      <c r="O42" s="206"/>
      <c r="P42" s="206"/>
      <c r="Q42" s="207"/>
    </row>
    <row r="43" spans="1:17" s="6" customFormat="1" ht="15" customHeight="1" x14ac:dyDescent="0.15">
      <c r="A43" s="208" t="s">
        <v>104</v>
      </c>
      <c r="B43" s="209"/>
      <c r="C43" s="209"/>
      <c r="D43" s="209"/>
      <c r="E43" s="209"/>
      <c r="F43" s="209"/>
      <c r="G43" s="209"/>
      <c r="H43" s="209"/>
      <c r="I43" s="209"/>
      <c r="J43" s="209"/>
      <c r="K43" s="209"/>
      <c r="L43" s="209"/>
      <c r="M43" s="209"/>
      <c r="N43" s="209"/>
      <c r="O43" s="209"/>
      <c r="P43" s="209"/>
      <c r="Q43" s="210"/>
    </row>
    <row r="44" spans="1:17" s="6" customFormat="1" ht="15" customHeight="1" x14ac:dyDescent="0.15">
      <c r="A44" s="211" t="s">
        <v>55</v>
      </c>
      <c r="B44" s="174" t="s">
        <v>56</v>
      </c>
      <c r="C44" s="174"/>
      <c r="D44" s="174"/>
      <c r="E44" s="174"/>
      <c r="F44" s="174"/>
      <c r="G44" s="213" t="s">
        <v>57</v>
      </c>
      <c r="H44" s="213"/>
      <c r="I44" s="213"/>
      <c r="J44" s="213"/>
      <c r="K44" s="213"/>
      <c r="L44" s="213"/>
      <c r="M44" s="213"/>
      <c r="N44" s="213"/>
      <c r="O44" s="213"/>
      <c r="P44" s="213"/>
      <c r="Q44" s="214"/>
    </row>
    <row r="45" spans="1:17" s="6" customFormat="1" ht="13.5" customHeight="1" x14ac:dyDescent="0.15">
      <c r="A45" s="212"/>
      <c r="B45" s="215" t="s">
        <v>58</v>
      </c>
      <c r="C45" s="215"/>
      <c r="D45" s="215"/>
      <c r="E45" s="215"/>
      <c r="F45" s="215"/>
      <c r="G45" s="215"/>
      <c r="H45" s="215"/>
      <c r="I45" s="215"/>
      <c r="J45" s="215"/>
      <c r="K45" s="215"/>
      <c r="L45" s="215"/>
      <c r="M45" s="215"/>
      <c r="N45" s="215"/>
      <c r="O45" s="215"/>
      <c r="P45" s="215"/>
      <c r="Q45" s="216"/>
    </row>
    <row r="46" spans="1:17" s="6" customFormat="1" ht="39.6" customHeight="1" x14ac:dyDescent="0.15">
      <c r="A46" s="212"/>
      <c r="B46" s="217" t="s">
        <v>123</v>
      </c>
      <c r="C46" s="217"/>
      <c r="D46" s="217"/>
      <c r="E46" s="217"/>
      <c r="F46" s="217"/>
      <c r="G46" s="217"/>
      <c r="H46" s="217"/>
      <c r="I46" s="217"/>
      <c r="J46" s="217"/>
      <c r="K46" s="217"/>
      <c r="L46" s="217"/>
      <c r="M46" s="217"/>
      <c r="N46" s="217"/>
      <c r="O46" s="217"/>
      <c r="P46" s="217"/>
      <c r="Q46" s="218"/>
    </row>
    <row r="47" spans="1:17" s="6" customFormat="1" ht="15" customHeight="1" x14ac:dyDescent="0.15">
      <c r="A47" s="212"/>
      <c r="B47" s="78" t="s">
        <v>59</v>
      </c>
      <c r="C47" s="78"/>
      <c r="D47" s="78"/>
      <c r="E47" s="78"/>
      <c r="F47" s="78"/>
      <c r="G47" s="219" t="s">
        <v>60</v>
      </c>
      <c r="H47" s="219"/>
      <c r="I47" s="219"/>
      <c r="J47" s="219"/>
      <c r="K47" s="219"/>
      <c r="L47" s="219"/>
      <c r="M47" s="219"/>
      <c r="N47" s="219"/>
      <c r="O47" s="219"/>
      <c r="P47" s="219"/>
      <c r="Q47" s="220"/>
    </row>
    <row r="48" spans="1:17" s="6" customFormat="1" ht="13.5" customHeight="1" x14ac:dyDescent="0.15">
      <c r="A48" s="212"/>
      <c r="B48" s="215" t="s">
        <v>58</v>
      </c>
      <c r="C48" s="215"/>
      <c r="D48" s="215"/>
      <c r="E48" s="215"/>
      <c r="F48" s="215"/>
      <c r="G48" s="215"/>
      <c r="H48" s="215"/>
      <c r="I48" s="215"/>
      <c r="J48" s="215"/>
      <c r="K48" s="215"/>
      <c r="L48" s="215"/>
      <c r="M48" s="215"/>
      <c r="N48" s="215"/>
      <c r="O48" s="215"/>
      <c r="P48" s="215"/>
      <c r="Q48" s="216"/>
    </row>
    <row r="49" spans="1:17" s="6" customFormat="1" ht="32.450000000000003" customHeight="1" x14ac:dyDescent="0.15">
      <c r="A49" s="212"/>
      <c r="B49" s="217" t="s">
        <v>124</v>
      </c>
      <c r="C49" s="217"/>
      <c r="D49" s="217"/>
      <c r="E49" s="217"/>
      <c r="F49" s="217"/>
      <c r="G49" s="217"/>
      <c r="H49" s="217"/>
      <c r="I49" s="217"/>
      <c r="J49" s="217"/>
      <c r="K49" s="217"/>
      <c r="L49" s="217"/>
      <c r="M49" s="217"/>
      <c r="N49" s="217"/>
      <c r="O49" s="217"/>
      <c r="P49" s="217"/>
      <c r="Q49" s="218"/>
    </row>
    <row r="50" spans="1:17" s="6" customFormat="1" ht="15" customHeight="1" x14ac:dyDescent="0.15">
      <c r="A50" s="212" t="s">
        <v>61</v>
      </c>
      <c r="B50" s="78" t="s">
        <v>62</v>
      </c>
      <c r="C50" s="78"/>
      <c r="D50" s="78"/>
      <c r="E50" s="78"/>
      <c r="F50" s="78"/>
      <c r="G50" s="221" t="s">
        <v>63</v>
      </c>
      <c r="H50" s="222"/>
      <c r="I50" s="222"/>
      <c r="J50" s="222"/>
      <c r="K50" s="222"/>
      <c r="L50" s="222"/>
      <c r="M50" s="222"/>
      <c r="N50" s="222"/>
      <c r="O50" s="222"/>
      <c r="P50" s="222"/>
      <c r="Q50" s="223"/>
    </row>
    <row r="51" spans="1:17" s="6" customFormat="1" ht="13.5" customHeight="1" x14ac:dyDescent="0.15">
      <c r="A51" s="212"/>
      <c r="B51" s="215" t="s">
        <v>58</v>
      </c>
      <c r="C51" s="215"/>
      <c r="D51" s="215"/>
      <c r="E51" s="215"/>
      <c r="F51" s="215"/>
      <c r="G51" s="215"/>
      <c r="H51" s="215"/>
      <c r="I51" s="215"/>
      <c r="J51" s="215"/>
      <c r="K51" s="215"/>
      <c r="L51" s="215"/>
      <c r="M51" s="215"/>
      <c r="N51" s="215"/>
      <c r="O51" s="215"/>
      <c r="P51" s="215"/>
      <c r="Q51" s="216"/>
    </row>
    <row r="52" spans="1:17" s="6" customFormat="1" ht="54.6" customHeight="1" x14ac:dyDescent="0.15">
      <c r="A52" s="212"/>
      <c r="B52" s="217" t="s">
        <v>125</v>
      </c>
      <c r="C52" s="217"/>
      <c r="D52" s="217"/>
      <c r="E52" s="217"/>
      <c r="F52" s="217"/>
      <c r="G52" s="217"/>
      <c r="H52" s="217"/>
      <c r="I52" s="217"/>
      <c r="J52" s="217"/>
      <c r="K52" s="217"/>
      <c r="L52" s="217"/>
      <c r="M52" s="217"/>
      <c r="N52" s="217"/>
      <c r="O52" s="217"/>
      <c r="P52" s="217"/>
      <c r="Q52" s="218"/>
    </row>
    <row r="53" spans="1:17" s="6" customFormat="1" ht="15" customHeight="1" x14ac:dyDescent="0.15">
      <c r="A53" s="212"/>
      <c r="B53" s="78" t="s">
        <v>64</v>
      </c>
      <c r="C53" s="78"/>
      <c r="D53" s="78"/>
      <c r="E53" s="78"/>
      <c r="F53" s="78"/>
      <c r="G53" s="221" t="s">
        <v>63</v>
      </c>
      <c r="H53" s="222"/>
      <c r="I53" s="222"/>
      <c r="J53" s="222"/>
      <c r="K53" s="222"/>
      <c r="L53" s="222"/>
      <c r="M53" s="222"/>
      <c r="N53" s="222"/>
      <c r="O53" s="222"/>
      <c r="P53" s="222"/>
      <c r="Q53" s="223"/>
    </row>
    <row r="54" spans="1:17" s="6" customFormat="1" ht="13.5" customHeight="1" x14ac:dyDescent="0.15">
      <c r="A54" s="212"/>
      <c r="B54" s="215" t="s">
        <v>58</v>
      </c>
      <c r="C54" s="215"/>
      <c r="D54" s="215"/>
      <c r="E54" s="215"/>
      <c r="F54" s="215"/>
      <c r="G54" s="215"/>
      <c r="H54" s="215"/>
      <c r="I54" s="215"/>
      <c r="J54" s="215"/>
      <c r="K54" s="215"/>
      <c r="L54" s="215"/>
      <c r="M54" s="215"/>
      <c r="N54" s="215"/>
      <c r="O54" s="215"/>
      <c r="P54" s="215"/>
      <c r="Q54" s="216"/>
    </row>
    <row r="55" spans="1:17" s="6" customFormat="1" ht="32.450000000000003" customHeight="1" x14ac:dyDescent="0.15">
      <c r="A55" s="212"/>
      <c r="B55" s="217" t="s">
        <v>126</v>
      </c>
      <c r="C55" s="217"/>
      <c r="D55" s="217"/>
      <c r="E55" s="217"/>
      <c r="F55" s="217"/>
      <c r="G55" s="217"/>
      <c r="H55" s="217"/>
      <c r="I55" s="217"/>
      <c r="J55" s="217"/>
      <c r="K55" s="217"/>
      <c r="L55" s="217"/>
      <c r="M55" s="217"/>
      <c r="N55" s="217"/>
      <c r="O55" s="217"/>
      <c r="P55" s="217"/>
      <c r="Q55" s="218"/>
    </row>
    <row r="56" spans="1:17" s="6" customFormat="1" ht="15" customHeight="1" x14ac:dyDescent="0.15">
      <c r="A56" s="212" t="s">
        <v>65</v>
      </c>
      <c r="B56" s="78" t="s">
        <v>66</v>
      </c>
      <c r="C56" s="78"/>
      <c r="D56" s="78"/>
      <c r="E56" s="78"/>
      <c r="F56" s="78"/>
      <c r="G56" s="219" t="s">
        <v>127</v>
      </c>
      <c r="H56" s="219"/>
      <c r="I56" s="219"/>
      <c r="J56" s="219"/>
      <c r="K56" s="219"/>
      <c r="L56" s="219"/>
      <c r="M56" s="219"/>
      <c r="N56" s="219"/>
      <c r="O56" s="219"/>
      <c r="P56" s="219"/>
      <c r="Q56" s="220"/>
    </row>
    <row r="57" spans="1:17" s="6" customFormat="1" ht="13.5" customHeight="1" x14ac:dyDescent="0.15">
      <c r="A57" s="212"/>
      <c r="B57" s="215" t="s">
        <v>68</v>
      </c>
      <c r="C57" s="215"/>
      <c r="D57" s="215"/>
      <c r="E57" s="215"/>
      <c r="F57" s="215"/>
      <c r="G57" s="215"/>
      <c r="H57" s="215"/>
      <c r="I57" s="215"/>
      <c r="J57" s="215"/>
      <c r="K57" s="215"/>
      <c r="L57" s="215"/>
      <c r="M57" s="215"/>
      <c r="N57" s="215"/>
      <c r="O57" s="215"/>
      <c r="P57" s="215"/>
      <c r="Q57" s="216"/>
    </row>
    <row r="58" spans="1:17" s="6" customFormat="1" ht="45" customHeight="1" x14ac:dyDescent="0.15">
      <c r="A58" s="212"/>
      <c r="B58" s="217" t="s">
        <v>294</v>
      </c>
      <c r="C58" s="217"/>
      <c r="D58" s="217"/>
      <c r="E58" s="217"/>
      <c r="F58" s="217"/>
      <c r="G58" s="217"/>
      <c r="H58" s="217"/>
      <c r="I58" s="217"/>
      <c r="J58" s="217"/>
      <c r="K58" s="217"/>
      <c r="L58" s="217"/>
      <c r="M58" s="217"/>
      <c r="N58" s="217"/>
      <c r="O58" s="217"/>
      <c r="P58" s="217"/>
      <c r="Q58" s="218"/>
    </row>
    <row r="59" spans="1:17" s="6" customFormat="1" ht="15" customHeight="1" x14ac:dyDescent="0.15">
      <c r="A59" s="212"/>
      <c r="B59" s="226" t="s">
        <v>69</v>
      </c>
      <c r="C59" s="226"/>
      <c r="D59" s="226"/>
      <c r="E59" s="226"/>
      <c r="F59" s="226"/>
      <c r="G59" s="227" t="s">
        <v>89</v>
      </c>
      <c r="H59" s="227"/>
      <c r="I59" s="227"/>
      <c r="J59" s="227"/>
      <c r="K59" s="227"/>
      <c r="L59" s="227"/>
      <c r="M59" s="227"/>
      <c r="N59" s="227"/>
      <c r="O59" s="227"/>
      <c r="P59" s="227"/>
      <c r="Q59" s="228"/>
    </row>
    <row r="60" spans="1:17" s="6" customFormat="1" ht="13.5" customHeight="1" x14ac:dyDescent="0.15">
      <c r="A60" s="224"/>
      <c r="B60" s="215" t="s">
        <v>58</v>
      </c>
      <c r="C60" s="215"/>
      <c r="D60" s="215"/>
      <c r="E60" s="215"/>
      <c r="F60" s="215"/>
      <c r="G60" s="215"/>
      <c r="H60" s="215"/>
      <c r="I60" s="215"/>
      <c r="J60" s="215"/>
      <c r="K60" s="215"/>
      <c r="L60" s="215"/>
      <c r="M60" s="215"/>
      <c r="N60" s="215"/>
      <c r="O60" s="215"/>
      <c r="P60" s="215"/>
      <c r="Q60" s="216"/>
    </row>
    <row r="61" spans="1:17" s="6" customFormat="1" ht="45" customHeight="1" x14ac:dyDescent="0.15">
      <c r="A61" s="225"/>
      <c r="B61" s="229" t="s">
        <v>253</v>
      </c>
      <c r="C61" s="229"/>
      <c r="D61" s="229"/>
      <c r="E61" s="229"/>
      <c r="F61" s="229"/>
      <c r="G61" s="229"/>
      <c r="H61" s="229"/>
      <c r="I61" s="229"/>
      <c r="J61" s="229"/>
      <c r="K61" s="229"/>
      <c r="L61" s="229"/>
      <c r="M61" s="229"/>
      <c r="N61" s="229"/>
      <c r="O61" s="229"/>
      <c r="P61" s="229"/>
      <c r="Q61" s="230"/>
    </row>
    <row r="62" spans="1:17" s="6" customFormat="1" ht="15" customHeight="1" thickBot="1" x14ac:dyDescent="0.2">
      <c r="A62" s="231" t="s">
        <v>71</v>
      </c>
      <c r="B62" s="231"/>
      <c r="C62" s="231"/>
      <c r="D62" s="231"/>
      <c r="E62" s="231"/>
      <c r="F62" s="231"/>
      <c r="G62" s="231"/>
      <c r="H62" s="231"/>
      <c r="I62" s="231"/>
      <c r="J62" s="231"/>
      <c r="K62" s="231"/>
      <c r="L62" s="231"/>
      <c r="M62" s="231"/>
      <c r="N62" s="231"/>
      <c r="O62" s="231"/>
      <c r="P62" s="232"/>
      <c r="Q62" s="231"/>
    </row>
    <row r="63" spans="1:17" s="6" customFormat="1" ht="15" customHeight="1" x14ac:dyDescent="0.15">
      <c r="A63" s="233" t="s">
        <v>72</v>
      </c>
      <c r="B63" s="234" t="s">
        <v>73</v>
      </c>
      <c r="C63" s="234"/>
      <c r="D63" s="234"/>
      <c r="E63" s="234"/>
      <c r="F63" s="234"/>
      <c r="G63" s="234"/>
      <c r="H63" s="234"/>
      <c r="I63" s="234"/>
      <c r="J63" s="234"/>
      <c r="K63" s="234"/>
      <c r="L63" s="234"/>
      <c r="M63" s="234"/>
      <c r="N63" s="234"/>
      <c r="O63" s="234"/>
      <c r="P63" s="234"/>
      <c r="Q63" s="235"/>
    </row>
    <row r="64" spans="1:17" s="6" customFormat="1" ht="15" customHeight="1" x14ac:dyDescent="0.15">
      <c r="A64" s="212"/>
      <c r="B64" s="236" t="s">
        <v>74</v>
      </c>
      <c r="C64" s="236"/>
      <c r="D64" s="236"/>
      <c r="E64" s="236"/>
      <c r="F64" s="236"/>
      <c r="G64" s="236"/>
      <c r="H64" s="236"/>
      <c r="I64" s="236"/>
      <c r="J64" s="236"/>
      <c r="K64" s="236"/>
      <c r="L64" s="236"/>
      <c r="M64" s="236"/>
      <c r="N64" s="236"/>
      <c r="O64" s="236"/>
      <c r="P64" s="236"/>
      <c r="Q64" s="237"/>
    </row>
    <row r="65" spans="1:17" s="6" customFormat="1" ht="15" customHeight="1" x14ac:dyDescent="0.15">
      <c r="A65" s="212"/>
      <c r="B65" s="236" t="s">
        <v>268</v>
      </c>
      <c r="C65" s="236"/>
      <c r="D65" s="236"/>
      <c r="E65" s="236"/>
      <c r="F65" s="236"/>
      <c r="G65" s="236"/>
      <c r="H65" s="236"/>
      <c r="I65" s="236"/>
      <c r="J65" s="236"/>
      <c r="K65" s="236"/>
      <c r="L65" s="236"/>
      <c r="M65" s="236"/>
      <c r="N65" s="236"/>
      <c r="O65" s="236"/>
      <c r="P65" s="236"/>
      <c r="Q65" s="237"/>
    </row>
    <row r="66" spans="1:17" s="6" customFormat="1" ht="15" customHeight="1" x14ac:dyDescent="0.15">
      <c r="A66" s="212"/>
      <c r="B66" s="238" t="s">
        <v>76</v>
      </c>
      <c r="C66" s="238"/>
      <c r="D66" s="238"/>
      <c r="E66" s="238"/>
      <c r="F66" s="238"/>
      <c r="G66" s="238"/>
      <c r="H66" s="238"/>
      <c r="I66" s="238"/>
      <c r="J66" s="238"/>
      <c r="K66" s="238"/>
      <c r="L66" s="238"/>
      <c r="M66" s="238"/>
      <c r="N66" s="238"/>
      <c r="O66" s="238"/>
      <c r="P66" s="238"/>
      <c r="Q66" s="239"/>
    </row>
    <row r="67" spans="1:17" s="6" customFormat="1" ht="13.5" customHeight="1" x14ac:dyDescent="0.15">
      <c r="A67" s="212"/>
      <c r="B67" s="215" t="s">
        <v>77</v>
      </c>
      <c r="C67" s="215"/>
      <c r="D67" s="215"/>
      <c r="E67" s="215"/>
      <c r="F67" s="215"/>
      <c r="G67" s="215"/>
      <c r="H67" s="215"/>
      <c r="I67" s="215"/>
      <c r="J67" s="215"/>
      <c r="K67" s="215"/>
      <c r="L67" s="215"/>
      <c r="M67" s="215"/>
      <c r="N67" s="215"/>
      <c r="O67" s="215"/>
      <c r="P67" s="215"/>
      <c r="Q67" s="216"/>
    </row>
    <row r="68" spans="1:17" s="6" customFormat="1" ht="46.5" customHeight="1" x14ac:dyDescent="0.15">
      <c r="A68" s="212"/>
      <c r="B68" s="229" t="s">
        <v>269</v>
      </c>
      <c r="C68" s="229"/>
      <c r="D68" s="229"/>
      <c r="E68" s="229"/>
      <c r="F68" s="229"/>
      <c r="G68" s="229"/>
      <c r="H68" s="229"/>
      <c r="I68" s="229"/>
      <c r="J68" s="229"/>
      <c r="K68" s="229"/>
      <c r="L68" s="229"/>
      <c r="M68" s="229"/>
      <c r="N68" s="229"/>
      <c r="O68" s="229"/>
      <c r="P68" s="229"/>
      <c r="Q68" s="230"/>
    </row>
    <row r="69" spans="1:17" s="6" customFormat="1" ht="13.5" customHeight="1" x14ac:dyDescent="0.15">
      <c r="A69" s="212"/>
      <c r="B69" s="215" t="s">
        <v>78</v>
      </c>
      <c r="C69" s="215"/>
      <c r="D69" s="215"/>
      <c r="E69" s="215"/>
      <c r="F69" s="215"/>
      <c r="G69" s="215"/>
      <c r="H69" s="215"/>
      <c r="I69" s="215"/>
      <c r="J69" s="215"/>
      <c r="K69" s="215"/>
      <c r="L69" s="215"/>
      <c r="M69" s="215"/>
      <c r="N69" s="215"/>
      <c r="O69" s="215"/>
      <c r="P69" s="215"/>
      <c r="Q69" s="216"/>
    </row>
    <row r="70" spans="1:17" s="6" customFormat="1" ht="29.45" customHeight="1" x14ac:dyDescent="0.15">
      <c r="A70" s="224"/>
      <c r="B70" s="240" t="s">
        <v>128</v>
      </c>
      <c r="C70" s="240"/>
      <c r="D70" s="240"/>
      <c r="E70" s="240"/>
      <c r="F70" s="240"/>
      <c r="G70" s="240"/>
      <c r="H70" s="240"/>
      <c r="I70" s="240"/>
      <c r="J70" s="240"/>
      <c r="K70" s="240"/>
      <c r="L70" s="240"/>
      <c r="M70" s="240"/>
      <c r="N70" s="240"/>
      <c r="O70" s="240"/>
      <c r="P70" s="240"/>
      <c r="Q70" s="241"/>
    </row>
    <row r="71" spans="1:17" s="6" customFormat="1" ht="12" customHeight="1" x14ac:dyDescent="0.15">
      <c r="A71" s="242" t="s">
        <v>107</v>
      </c>
      <c r="B71" s="242"/>
      <c r="C71" s="242"/>
      <c r="D71" s="242"/>
      <c r="E71" s="242"/>
      <c r="F71" s="242"/>
      <c r="G71" s="242"/>
      <c r="H71" s="242"/>
      <c r="I71" s="242"/>
      <c r="J71" s="242"/>
      <c r="K71" s="242"/>
      <c r="L71" s="242"/>
      <c r="M71" s="242"/>
      <c r="N71" s="242"/>
      <c r="O71" s="242"/>
      <c r="P71" s="242"/>
      <c r="Q71" s="242"/>
    </row>
    <row r="72" spans="1:17" s="6" customFormat="1" ht="15" customHeight="1" x14ac:dyDescent="0.15">
      <c r="A72" s="211" t="s">
        <v>79</v>
      </c>
      <c r="B72" s="243" t="s">
        <v>73</v>
      </c>
      <c r="C72" s="243"/>
      <c r="D72" s="243"/>
      <c r="E72" s="243"/>
      <c r="F72" s="243"/>
      <c r="G72" s="243"/>
      <c r="H72" s="243"/>
      <c r="I72" s="243"/>
      <c r="J72" s="243"/>
      <c r="K72" s="243"/>
      <c r="L72" s="243"/>
      <c r="M72" s="243"/>
      <c r="N72" s="243"/>
      <c r="O72" s="243"/>
      <c r="P72" s="243"/>
      <c r="Q72" s="244"/>
    </row>
    <row r="73" spans="1:17" s="6" customFormat="1" ht="15" customHeight="1" x14ac:dyDescent="0.15">
      <c r="A73" s="212"/>
      <c r="B73" s="236" t="s">
        <v>74</v>
      </c>
      <c r="C73" s="236"/>
      <c r="D73" s="236"/>
      <c r="E73" s="236"/>
      <c r="F73" s="236"/>
      <c r="G73" s="236"/>
      <c r="H73" s="236"/>
      <c r="I73" s="236"/>
      <c r="J73" s="236"/>
      <c r="K73" s="236"/>
      <c r="L73" s="236"/>
      <c r="M73" s="236"/>
      <c r="N73" s="236"/>
      <c r="O73" s="236"/>
      <c r="P73" s="236"/>
      <c r="Q73" s="237"/>
    </row>
    <row r="74" spans="1:17" s="6" customFormat="1" ht="15" customHeight="1" x14ac:dyDescent="0.15">
      <c r="A74" s="212"/>
      <c r="B74" s="236" t="s">
        <v>268</v>
      </c>
      <c r="C74" s="236"/>
      <c r="D74" s="236"/>
      <c r="E74" s="236"/>
      <c r="F74" s="236"/>
      <c r="G74" s="236"/>
      <c r="H74" s="236"/>
      <c r="I74" s="236"/>
      <c r="J74" s="236"/>
      <c r="K74" s="236"/>
      <c r="L74" s="236"/>
      <c r="M74" s="236"/>
      <c r="N74" s="236"/>
      <c r="O74" s="236"/>
      <c r="P74" s="236"/>
      <c r="Q74" s="237"/>
    </row>
    <row r="75" spans="1:17" s="6" customFormat="1" ht="15" customHeight="1" x14ac:dyDescent="0.15">
      <c r="A75" s="212"/>
      <c r="B75" s="238" t="s">
        <v>76</v>
      </c>
      <c r="C75" s="238"/>
      <c r="D75" s="238"/>
      <c r="E75" s="238"/>
      <c r="F75" s="238"/>
      <c r="G75" s="238"/>
      <c r="H75" s="238"/>
      <c r="I75" s="238"/>
      <c r="J75" s="238"/>
      <c r="K75" s="238"/>
      <c r="L75" s="238"/>
      <c r="M75" s="238"/>
      <c r="N75" s="238"/>
      <c r="O75" s="238"/>
      <c r="P75" s="238"/>
      <c r="Q75" s="239"/>
    </row>
    <row r="76" spans="1:17" s="6" customFormat="1" ht="13.5" customHeight="1" x14ac:dyDescent="0.15">
      <c r="A76" s="212"/>
      <c r="B76" s="245" t="s">
        <v>77</v>
      </c>
      <c r="C76" s="246"/>
      <c r="D76" s="246"/>
      <c r="E76" s="246"/>
      <c r="F76" s="246"/>
      <c r="G76" s="246"/>
      <c r="H76" s="246"/>
      <c r="I76" s="246"/>
      <c r="J76" s="246"/>
      <c r="K76" s="246"/>
      <c r="L76" s="246"/>
      <c r="M76" s="246"/>
      <c r="N76" s="246"/>
      <c r="O76" s="246"/>
      <c r="P76" s="246"/>
      <c r="Q76" s="247"/>
    </row>
    <row r="77" spans="1:17" s="6" customFormat="1" ht="67.5" customHeight="1" x14ac:dyDescent="0.15">
      <c r="A77" s="212"/>
      <c r="B77" s="248" t="s">
        <v>386</v>
      </c>
      <c r="C77" s="248"/>
      <c r="D77" s="248"/>
      <c r="E77" s="248"/>
      <c r="F77" s="248"/>
      <c r="G77" s="248"/>
      <c r="H77" s="248"/>
      <c r="I77" s="248"/>
      <c r="J77" s="248"/>
      <c r="K77" s="248"/>
      <c r="L77" s="248"/>
      <c r="M77" s="248"/>
      <c r="N77" s="248"/>
      <c r="O77" s="248"/>
      <c r="P77" s="248"/>
      <c r="Q77" s="249"/>
    </row>
    <row r="78" spans="1:17" s="6" customFormat="1" ht="13.5" customHeight="1" x14ac:dyDescent="0.15">
      <c r="A78" s="212"/>
      <c r="B78" s="245" t="s">
        <v>78</v>
      </c>
      <c r="C78" s="246"/>
      <c r="D78" s="246"/>
      <c r="E78" s="246"/>
      <c r="F78" s="246"/>
      <c r="G78" s="246"/>
      <c r="H78" s="246"/>
      <c r="I78" s="246"/>
      <c r="J78" s="246"/>
      <c r="K78" s="246"/>
      <c r="L78" s="246"/>
      <c r="M78" s="246"/>
      <c r="N78" s="246"/>
      <c r="O78" s="246"/>
      <c r="P78" s="246"/>
      <c r="Q78" s="247"/>
    </row>
    <row r="79" spans="1:17" s="6" customFormat="1" ht="29.45" customHeight="1" x14ac:dyDescent="0.15">
      <c r="A79" s="225"/>
      <c r="B79" s="250" t="s">
        <v>107</v>
      </c>
      <c r="C79" s="250"/>
      <c r="D79" s="250"/>
      <c r="E79" s="250"/>
      <c r="F79" s="250"/>
      <c r="G79" s="250"/>
      <c r="H79" s="250"/>
      <c r="I79" s="250"/>
      <c r="J79" s="250"/>
      <c r="K79" s="250"/>
      <c r="L79" s="250"/>
      <c r="M79" s="250"/>
      <c r="N79" s="250"/>
      <c r="O79" s="250"/>
      <c r="P79" s="250"/>
      <c r="Q79" s="251"/>
    </row>
  </sheetData>
  <mergeCells count="201">
    <mergeCell ref="A71:Q71"/>
    <mergeCell ref="A72:A79"/>
    <mergeCell ref="B72:Q72"/>
    <mergeCell ref="B73:Q73"/>
    <mergeCell ref="B74:Q74"/>
    <mergeCell ref="B75:Q75"/>
    <mergeCell ref="B76:Q76"/>
    <mergeCell ref="B77:Q77"/>
    <mergeCell ref="B78:Q78"/>
    <mergeCell ref="B79:Q79"/>
    <mergeCell ref="A62:Q62"/>
    <mergeCell ref="A63:A70"/>
    <mergeCell ref="B63:Q63"/>
    <mergeCell ref="B64:Q64"/>
    <mergeCell ref="B65:Q65"/>
    <mergeCell ref="B66:Q66"/>
    <mergeCell ref="B67:Q67"/>
    <mergeCell ref="B68:Q68"/>
    <mergeCell ref="B69:Q69"/>
    <mergeCell ref="B70:Q70"/>
    <mergeCell ref="A56:A61"/>
    <mergeCell ref="B56:F56"/>
    <mergeCell ref="G56:Q56"/>
    <mergeCell ref="B57:Q57"/>
    <mergeCell ref="B58:Q58"/>
    <mergeCell ref="B59:F59"/>
    <mergeCell ref="G59:Q59"/>
    <mergeCell ref="B60:Q60"/>
    <mergeCell ref="B61:Q61"/>
    <mergeCell ref="A50:A55"/>
    <mergeCell ref="B50:F50"/>
    <mergeCell ref="G50:Q50"/>
    <mergeCell ref="B51:Q51"/>
    <mergeCell ref="B52:Q52"/>
    <mergeCell ref="B53:F53"/>
    <mergeCell ref="G53:Q53"/>
    <mergeCell ref="B54:Q54"/>
    <mergeCell ref="B55:Q55"/>
    <mergeCell ref="A44:A49"/>
    <mergeCell ref="B44:F44"/>
    <mergeCell ref="G44:Q44"/>
    <mergeCell ref="B45:Q45"/>
    <mergeCell ref="B46:Q46"/>
    <mergeCell ref="B47:F47"/>
    <mergeCell ref="G47:Q47"/>
    <mergeCell ref="B48:Q48"/>
    <mergeCell ref="B49:Q49"/>
    <mergeCell ref="B41:F41"/>
    <mergeCell ref="L41:N41"/>
    <mergeCell ref="O41:P41"/>
    <mergeCell ref="B42:F42"/>
    <mergeCell ref="G42:Q42"/>
    <mergeCell ref="A43:Q43"/>
    <mergeCell ref="C39:F39"/>
    <mergeCell ref="G39:H39"/>
    <mergeCell ref="I39:K39"/>
    <mergeCell ref="L39:N39"/>
    <mergeCell ref="O39:P39"/>
    <mergeCell ref="B40:F40"/>
    <mergeCell ref="G40:H40"/>
    <mergeCell ref="I40:K40"/>
    <mergeCell ref="L40:N40"/>
    <mergeCell ref="O40:P40"/>
    <mergeCell ref="C37:F37"/>
    <mergeCell ref="G37:H37"/>
    <mergeCell ref="I37:K37"/>
    <mergeCell ref="L37:N37"/>
    <mergeCell ref="O37:P37"/>
    <mergeCell ref="C38:F38"/>
    <mergeCell ref="G38:H38"/>
    <mergeCell ref="I38:K38"/>
    <mergeCell ref="L38:N38"/>
    <mergeCell ref="O38:P38"/>
    <mergeCell ref="D35:F35"/>
    <mergeCell ref="G35:H35"/>
    <mergeCell ref="I35:K35"/>
    <mergeCell ref="L35:N35"/>
    <mergeCell ref="O35:P35"/>
    <mergeCell ref="B36:F36"/>
    <mergeCell ref="G36:H36"/>
    <mergeCell ref="I36:K36"/>
    <mergeCell ref="L36:N36"/>
    <mergeCell ref="O36:P36"/>
    <mergeCell ref="C33:C35"/>
    <mergeCell ref="O33:P33"/>
    <mergeCell ref="D34:F34"/>
    <mergeCell ref="G34:H34"/>
    <mergeCell ref="I34:K34"/>
    <mergeCell ref="L34:N34"/>
    <mergeCell ref="O34:P34"/>
    <mergeCell ref="D32:F32"/>
    <mergeCell ref="G32:H32"/>
    <mergeCell ref="I32:K32"/>
    <mergeCell ref="L32:N32"/>
    <mergeCell ref="O32:P32"/>
    <mergeCell ref="D33:F33"/>
    <mergeCell ref="G33:H33"/>
    <mergeCell ref="I33:K33"/>
    <mergeCell ref="L33:N33"/>
    <mergeCell ref="C30:F30"/>
    <mergeCell ref="G30:H30"/>
    <mergeCell ref="I30:K30"/>
    <mergeCell ref="L30:N30"/>
    <mergeCell ref="O30:P30"/>
    <mergeCell ref="D31:F31"/>
    <mergeCell ref="G31:H31"/>
    <mergeCell ref="I31:K31"/>
    <mergeCell ref="L31:N31"/>
    <mergeCell ref="O31:P31"/>
    <mergeCell ref="O27:P27"/>
    <mergeCell ref="C28:F28"/>
    <mergeCell ref="G28:H28"/>
    <mergeCell ref="I28:K28"/>
    <mergeCell ref="L28:N28"/>
    <mergeCell ref="O28:P28"/>
    <mergeCell ref="C29:F29"/>
    <mergeCell ref="G29:H29"/>
    <mergeCell ref="I29:K29"/>
    <mergeCell ref="L29:N29"/>
    <mergeCell ref="O29:P29"/>
    <mergeCell ref="C25:F25"/>
    <mergeCell ref="G25:H25"/>
    <mergeCell ref="I25:K25"/>
    <mergeCell ref="L25:N25"/>
    <mergeCell ref="O25:P25"/>
    <mergeCell ref="A23:A42"/>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G22:M22"/>
    <mergeCell ref="N22:Q22"/>
    <mergeCell ref="G18:Q18"/>
    <mergeCell ref="B19:F19"/>
    <mergeCell ref="G19:Q19"/>
    <mergeCell ref="B20:F20"/>
    <mergeCell ref="G20:M20"/>
    <mergeCell ref="N20:P20"/>
    <mergeCell ref="O24:P24"/>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A7:D7"/>
    <mergeCell ref="E7:Q7"/>
    <mergeCell ref="A8:D8"/>
    <mergeCell ref="E8:Q8"/>
    <mergeCell ref="A9:B10"/>
    <mergeCell ref="C9:H10"/>
    <mergeCell ref="I9:K9"/>
    <mergeCell ref="L9:Q9"/>
    <mergeCell ref="I10:K10"/>
    <mergeCell ref="L10:Q10"/>
    <mergeCell ref="A5:D5"/>
    <mergeCell ref="E5:L5"/>
    <mergeCell ref="M5:O5"/>
    <mergeCell ref="P5:Q5"/>
    <mergeCell ref="A6:D6"/>
    <mergeCell ref="E6:L6"/>
    <mergeCell ref="A1:D2"/>
    <mergeCell ref="E1:L2"/>
    <mergeCell ref="M1:O2"/>
    <mergeCell ref="P1:P2"/>
    <mergeCell ref="Q2:Q3"/>
    <mergeCell ref="A4:Q4"/>
    <mergeCell ref="M6:O6"/>
    <mergeCell ref="P6:Q6"/>
  </mergeCells>
  <phoneticPr fontId="2"/>
  <pageMargins left="0.70866141732283472" right="0.70866141732283472" top="0.59055118110236227" bottom="0.74803149606299213" header="0.39370078740157483" footer="0.31496062992125984"/>
  <pageSetup paperSize="9" scale="97" orientation="portrait" cellComments="asDisplayed" r:id="rId1"/>
  <headerFooter>
    <oddHeader>&amp;C&amp;14＜事務事業評価表＞</oddHeader>
  </headerFooter>
  <rowBreaks count="1" manualBreakCount="1">
    <brk id="42" min="1" max="1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sheetPr>
  <dimension ref="A1:R79"/>
  <sheetViews>
    <sheetView view="pageBreakPreview" zoomScaleNormal="100" zoomScaleSheetLayoutView="100" workbookViewId="0">
      <selection activeCell="C9" sqref="C9:H10"/>
    </sheetView>
  </sheetViews>
  <sheetFormatPr defaultColWidth="8.875" defaultRowHeight="13.5" x14ac:dyDescent="0.15"/>
  <cols>
    <col min="1" max="1" width="3.5" style="2" bestFit="1" customWidth="1"/>
    <col min="2" max="2" width="2.25" style="2" customWidth="1"/>
    <col min="3" max="3" width="2.625" style="2" customWidth="1"/>
    <col min="4" max="4" width="2.5" style="2" customWidth="1"/>
    <col min="5" max="5" width="8" style="2" customWidth="1"/>
    <col min="6" max="6" width="4.375" style="2" customWidth="1"/>
    <col min="7" max="7" width="3.25" style="2" customWidth="1"/>
    <col min="8" max="8" width="10.875" style="2" customWidth="1"/>
    <col min="9" max="9" width="5.5" style="2" customWidth="1"/>
    <col min="10" max="10" width="3.5" style="2" customWidth="1"/>
    <col min="11" max="11" width="4.375" style="2" customWidth="1"/>
    <col min="12" max="12" width="5.375" style="2" customWidth="1"/>
    <col min="13" max="13" width="7.125" style="2" customWidth="1"/>
    <col min="14" max="14" width="1.25" style="2" customWidth="1"/>
    <col min="15" max="15" width="3.5" style="2" customWidth="1"/>
    <col min="16" max="16" width="8.75" style="2" customWidth="1"/>
    <col min="17" max="17" width="12.5" style="2" customWidth="1"/>
    <col min="18" max="18" width="2.75" style="2" customWidth="1"/>
    <col min="19" max="256" width="8.875" style="2"/>
    <col min="257" max="257" width="3.5" style="2" bestFit="1" customWidth="1"/>
    <col min="258" max="258" width="2.25" style="2" customWidth="1"/>
    <col min="259" max="259" width="2.625" style="2" customWidth="1"/>
    <col min="260" max="260" width="2.5" style="2" customWidth="1"/>
    <col min="261" max="261" width="8" style="2" customWidth="1"/>
    <col min="262" max="262" width="4.375" style="2" customWidth="1"/>
    <col min="263" max="263" width="3.25" style="2" customWidth="1"/>
    <col min="264" max="264" width="10.875" style="2" customWidth="1"/>
    <col min="265" max="265" width="5.5" style="2" customWidth="1"/>
    <col min="266" max="266" width="3.5" style="2" customWidth="1"/>
    <col min="267" max="267" width="4.375" style="2" customWidth="1"/>
    <col min="268" max="268" width="5.375" style="2" customWidth="1"/>
    <col min="269" max="269" width="7.125" style="2" customWidth="1"/>
    <col min="270" max="270" width="1.25" style="2" customWidth="1"/>
    <col min="271" max="271" width="3.5" style="2" customWidth="1"/>
    <col min="272" max="272" width="8.75" style="2" customWidth="1"/>
    <col min="273" max="273" width="12.5" style="2" customWidth="1"/>
    <col min="274" max="274" width="2.75" style="2" customWidth="1"/>
    <col min="275" max="512" width="8.875" style="2"/>
    <col min="513" max="513" width="3.5" style="2" bestFit="1" customWidth="1"/>
    <col min="514" max="514" width="2.25" style="2" customWidth="1"/>
    <col min="515" max="515" width="2.625" style="2" customWidth="1"/>
    <col min="516" max="516" width="2.5" style="2" customWidth="1"/>
    <col min="517" max="517" width="8" style="2" customWidth="1"/>
    <col min="518" max="518" width="4.375" style="2" customWidth="1"/>
    <col min="519" max="519" width="3.25" style="2" customWidth="1"/>
    <col min="520" max="520" width="10.875" style="2" customWidth="1"/>
    <col min="521" max="521" width="5.5" style="2" customWidth="1"/>
    <col min="522" max="522" width="3.5" style="2" customWidth="1"/>
    <col min="523" max="523" width="4.375" style="2" customWidth="1"/>
    <col min="524" max="524" width="5.375" style="2" customWidth="1"/>
    <col min="525" max="525" width="7.125" style="2" customWidth="1"/>
    <col min="526" max="526" width="1.25" style="2" customWidth="1"/>
    <col min="527" max="527" width="3.5" style="2" customWidth="1"/>
    <col min="528" max="528" width="8.75" style="2" customWidth="1"/>
    <col min="529" max="529" width="12.5" style="2" customWidth="1"/>
    <col min="530" max="530" width="2.75" style="2" customWidth="1"/>
    <col min="531" max="768" width="8.875" style="2"/>
    <col min="769" max="769" width="3.5" style="2" bestFit="1" customWidth="1"/>
    <col min="770" max="770" width="2.25" style="2" customWidth="1"/>
    <col min="771" max="771" width="2.625" style="2" customWidth="1"/>
    <col min="772" max="772" width="2.5" style="2" customWidth="1"/>
    <col min="773" max="773" width="8" style="2" customWidth="1"/>
    <col min="774" max="774" width="4.375" style="2" customWidth="1"/>
    <col min="775" max="775" width="3.25" style="2" customWidth="1"/>
    <col min="776" max="776" width="10.875" style="2" customWidth="1"/>
    <col min="777" max="777" width="5.5" style="2" customWidth="1"/>
    <col min="778" max="778" width="3.5" style="2" customWidth="1"/>
    <col min="779" max="779" width="4.375" style="2" customWidth="1"/>
    <col min="780" max="780" width="5.375" style="2" customWidth="1"/>
    <col min="781" max="781" width="7.125" style="2" customWidth="1"/>
    <col min="782" max="782" width="1.25" style="2" customWidth="1"/>
    <col min="783" max="783" width="3.5" style="2" customWidth="1"/>
    <col min="784" max="784" width="8.75" style="2" customWidth="1"/>
    <col min="785" max="785" width="12.5" style="2" customWidth="1"/>
    <col min="786" max="786" width="2.75" style="2" customWidth="1"/>
    <col min="787" max="1024" width="8.875" style="2"/>
    <col min="1025" max="1025" width="3.5" style="2" bestFit="1" customWidth="1"/>
    <col min="1026" max="1026" width="2.25" style="2" customWidth="1"/>
    <col min="1027" max="1027" width="2.625" style="2" customWidth="1"/>
    <col min="1028" max="1028" width="2.5" style="2" customWidth="1"/>
    <col min="1029" max="1029" width="8" style="2" customWidth="1"/>
    <col min="1030" max="1030" width="4.375" style="2" customWidth="1"/>
    <col min="1031" max="1031" width="3.25" style="2" customWidth="1"/>
    <col min="1032" max="1032" width="10.875" style="2" customWidth="1"/>
    <col min="1033" max="1033" width="5.5" style="2" customWidth="1"/>
    <col min="1034" max="1034" width="3.5" style="2" customWidth="1"/>
    <col min="1035" max="1035" width="4.375" style="2" customWidth="1"/>
    <col min="1036" max="1036" width="5.375" style="2" customWidth="1"/>
    <col min="1037" max="1037" width="7.125" style="2" customWidth="1"/>
    <col min="1038" max="1038" width="1.25" style="2" customWidth="1"/>
    <col min="1039" max="1039" width="3.5" style="2" customWidth="1"/>
    <col min="1040" max="1040" width="8.75" style="2" customWidth="1"/>
    <col min="1041" max="1041" width="12.5" style="2" customWidth="1"/>
    <col min="1042" max="1042" width="2.75" style="2" customWidth="1"/>
    <col min="1043" max="1280" width="8.875" style="2"/>
    <col min="1281" max="1281" width="3.5" style="2" bestFit="1" customWidth="1"/>
    <col min="1282" max="1282" width="2.25" style="2" customWidth="1"/>
    <col min="1283" max="1283" width="2.625" style="2" customWidth="1"/>
    <col min="1284" max="1284" width="2.5" style="2" customWidth="1"/>
    <col min="1285" max="1285" width="8" style="2" customWidth="1"/>
    <col min="1286" max="1286" width="4.375" style="2" customWidth="1"/>
    <col min="1287" max="1287" width="3.25" style="2" customWidth="1"/>
    <col min="1288" max="1288" width="10.875" style="2" customWidth="1"/>
    <col min="1289" max="1289" width="5.5" style="2" customWidth="1"/>
    <col min="1290" max="1290" width="3.5" style="2" customWidth="1"/>
    <col min="1291" max="1291" width="4.375" style="2" customWidth="1"/>
    <col min="1292" max="1292" width="5.375" style="2" customWidth="1"/>
    <col min="1293" max="1293" width="7.125" style="2" customWidth="1"/>
    <col min="1294" max="1294" width="1.25" style="2" customWidth="1"/>
    <col min="1295" max="1295" width="3.5" style="2" customWidth="1"/>
    <col min="1296" max="1296" width="8.75" style="2" customWidth="1"/>
    <col min="1297" max="1297" width="12.5" style="2" customWidth="1"/>
    <col min="1298" max="1298" width="2.75" style="2" customWidth="1"/>
    <col min="1299" max="1536" width="8.875" style="2"/>
    <col min="1537" max="1537" width="3.5" style="2" bestFit="1" customWidth="1"/>
    <col min="1538" max="1538" width="2.25" style="2" customWidth="1"/>
    <col min="1539" max="1539" width="2.625" style="2" customWidth="1"/>
    <col min="1540" max="1540" width="2.5" style="2" customWidth="1"/>
    <col min="1541" max="1541" width="8" style="2" customWidth="1"/>
    <col min="1542" max="1542" width="4.375" style="2" customWidth="1"/>
    <col min="1543" max="1543" width="3.25" style="2" customWidth="1"/>
    <col min="1544" max="1544" width="10.875" style="2" customWidth="1"/>
    <col min="1545" max="1545" width="5.5" style="2" customWidth="1"/>
    <col min="1546" max="1546" width="3.5" style="2" customWidth="1"/>
    <col min="1547" max="1547" width="4.375" style="2" customWidth="1"/>
    <col min="1548" max="1548" width="5.375" style="2" customWidth="1"/>
    <col min="1549" max="1549" width="7.125" style="2" customWidth="1"/>
    <col min="1550" max="1550" width="1.25" style="2" customWidth="1"/>
    <col min="1551" max="1551" width="3.5" style="2" customWidth="1"/>
    <col min="1552" max="1552" width="8.75" style="2" customWidth="1"/>
    <col min="1553" max="1553" width="12.5" style="2" customWidth="1"/>
    <col min="1554" max="1554" width="2.75" style="2" customWidth="1"/>
    <col min="1555" max="1792" width="8.875" style="2"/>
    <col min="1793" max="1793" width="3.5" style="2" bestFit="1" customWidth="1"/>
    <col min="1794" max="1794" width="2.25" style="2" customWidth="1"/>
    <col min="1795" max="1795" width="2.625" style="2" customWidth="1"/>
    <col min="1796" max="1796" width="2.5" style="2" customWidth="1"/>
    <col min="1797" max="1797" width="8" style="2" customWidth="1"/>
    <col min="1798" max="1798" width="4.375" style="2" customWidth="1"/>
    <col min="1799" max="1799" width="3.25" style="2" customWidth="1"/>
    <col min="1800" max="1800" width="10.875" style="2" customWidth="1"/>
    <col min="1801" max="1801" width="5.5" style="2" customWidth="1"/>
    <col min="1802" max="1802" width="3.5" style="2" customWidth="1"/>
    <col min="1803" max="1803" width="4.375" style="2" customWidth="1"/>
    <col min="1804" max="1804" width="5.375" style="2" customWidth="1"/>
    <col min="1805" max="1805" width="7.125" style="2" customWidth="1"/>
    <col min="1806" max="1806" width="1.25" style="2" customWidth="1"/>
    <col min="1807" max="1807" width="3.5" style="2" customWidth="1"/>
    <col min="1808" max="1808" width="8.75" style="2" customWidth="1"/>
    <col min="1809" max="1809" width="12.5" style="2" customWidth="1"/>
    <col min="1810" max="1810" width="2.75" style="2" customWidth="1"/>
    <col min="1811" max="2048" width="8.875" style="2"/>
    <col min="2049" max="2049" width="3.5" style="2" bestFit="1" customWidth="1"/>
    <col min="2050" max="2050" width="2.25" style="2" customWidth="1"/>
    <col min="2051" max="2051" width="2.625" style="2" customWidth="1"/>
    <col min="2052" max="2052" width="2.5" style="2" customWidth="1"/>
    <col min="2053" max="2053" width="8" style="2" customWidth="1"/>
    <col min="2054" max="2054" width="4.375" style="2" customWidth="1"/>
    <col min="2055" max="2055" width="3.25" style="2" customWidth="1"/>
    <col min="2056" max="2056" width="10.875" style="2" customWidth="1"/>
    <col min="2057" max="2057" width="5.5" style="2" customWidth="1"/>
    <col min="2058" max="2058" width="3.5" style="2" customWidth="1"/>
    <col min="2059" max="2059" width="4.375" style="2" customWidth="1"/>
    <col min="2060" max="2060" width="5.375" style="2" customWidth="1"/>
    <col min="2061" max="2061" width="7.125" style="2" customWidth="1"/>
    <col min="2062" max="2062" width="1.25" style="2" customWidth="1"/>
    <col min="2063" max="2063" width="3.5" style="2" customWidth="1"/>
    <col min="2064" max="2064" width="8.75" style="2" customWidth="1"/>
    <col min="2065" max="2065" width="12.5" style="2" customWidth="1"/>
    <col min="2066" max="2066" width="2.75" style="2" customWidth="1"/>
    <col min="2067" max="2304" width="8.875" style="2"/>
    <col min="2305" max="2305" width="3.5" style="2" bestFit="1" customWidth="1"/>
    <col min="2306" max="2306" width="2.25" style="2" customWidth="1"/>
    <col min="2307" max="2307" width="2.625" style="2" customWidth="1"/>
    <col min="2308" max="2308" width="2.5" style="2" customWidth="1"/>
    <col min="2309" max="2309" width="8" style="2" customWidth="1"/>
    <col min="2310" max="2310" width="4.375" style="2" customWidth="1"/>
    <col min="2311" max="2311" width="3.25" style="2" customWidth="1"/>
    <col min="2312" max="2312" width="10.875" style="2" customWidth="1"/>
    <col min="2313" max="2313" width="5.5" style="2" customWidth="1"/>
    <col min="2314" max="2314" width="3.5" style="2" customWidth="1"/>
    <col min="2315" max="2315" width="4.375" style="2" customWidth="1"/>
    <col min="2316" max="2316" width="5.375" style="2" customWidth="1"/>
    <col min="2317" max="2317" width="7.125" style="2" customWidth="1"/>
    <col min="2318" max="2318" width="1.25" style="2" customWidth="1"/>
    <col min="2319" max="2319" width="3.5" style="2" customWidth="1"/>
    <col min="2320" max="2320" width="8.75" style="2" customWidth="1"/>
    <col min="2321" max="2321" width="12.5" style="2" customWidth="1"/>
    <col min="2322" max="2322" width="2.75" style="2" customWidth="1"/>
    <col min="2323" max="2560" width="8.875" style="2"/>
    <col min="2561" max="2561" width="3.5" style="2" bestFit="1" customWidth="1"/>
    <col min="2562" max="2562" width="2.25" style="2" customWidth="1"/>
    <col min="2563" max="2563" width="2.625" style="2" customWidth="1"/>
    <col min="2564" max="2564" width="2.5" style="2" customWidth="1"/>
    <col min="2565" max="2565" width="8" style="2" customWidth="1"/>
    <col min="2566" max="2566" width="4.375" style="2" customWidth="1"/>
    <col min="2567" max="2567" width="3.25" style="2" customWidth="1"/>
    <col min="2568" max="2568" width="10.875" style="2" customWidth="1"/>
    <col min="2569" max="2569" width="5.5" style="2" customWidth="1"/>
    <col min="2570" max="2570" width="3.5" style="2" customWidth="1"/>
    <col min="2571" max="2571" width="4.375" style="2" customWidth="1"/>
    <col min="2572" max="2572" width="5.375" style="2" customWidth="1"/>
    <col min="2573" max="2573" width="7.125" style="2" customWidth="1"/>
    <col min="2574" max="2574" width="1.25" style="2" customWidth="1"/>
    <col min="2575" max="2575" width="3.5" style="2" customWidth="1"/>
    <col min="2576" max="2576" width="8.75" style="2" customWidth="1"/>
    <col min="2577" max="2577" width="12.5" style="2" customWidth="1"/>
    <col min="2578" max="2578" width="2.75" style="2" customWidth="1"/>
    <col min="2579" max="2816" width="8.875" style="2"/>
    <col min="2817" max="2817" width="3.5" style="2" bestFit="1" customWidth="1"/>
    <col min="2818" max="2818" width="2.25" style="2" customWidth="1"/>
    <col min="2819" max="2819" width="2.625" style="2" customWidth="1"/>
    <col min="2820" max="2820" width="2.5" style="2" customWidth="1"/>
    <col min="2821" max="2821" width="8" style="2" customWidth="1"/>
    <col min="2822" max="2822" width="4.375" style="2" customWidth="1"/>
    <col min="2823" max="2823" width="3.25" style="2" customWidth="1"/>
    <col min="2824" max="2824" width="10.875" style="2" customWidth="1"/>
    <col min="2825" max="2825" width="5.5" style="2" customWidth="1"/>
    <col min="2826" max="2826" width="3.5" style="2" customWidth="1"/>
    <col min="2827" max="2827" width="4.375" style="2" customWidth="1"/>
    <col min="2828" max="2828" width="5.375" style="2" customWidth="1"/>
    <col min="2829" max="2829" width="7.125" style="2" customWidth="1"/>
    <col min="2830" max="2830" width="1.25" style="2" customWidth="1"/>
    <col min="2831" max="2831" width="3.5" style="2" customWidth="1"/>
    <col min="2832" max="2832" width="8.75" style="2" customWidth="1"/>
    <col min="2833" max="2833" width="12.5" style="2" customWidth="1"/>
    <col min="2834" max="2834" width="2.75" style="2" customWidth="1"/>
    <col min="2835" max="3072" width="8.875" style="2"/>
    <col min="3073" max="3073" width="3.5" style="2" bestFit="1" customWidth="1"/>
    <col min="3074" max="3074" width="2.25" style="2" customWidth="1"/>
    <col min="3075" max="3075" width="2.625" style="2" customWidth="1"/>
    <col min="3076" max="3076" width="2.5" style="2" customWidth="1"/>
    <col min="3077" max="3077" width="8" style="2" customWidth="1"/>
    <col min="3078" max="3078" width="4.375" style="2" customWidth="1"/>
    <col min="3079" max="3079" width="3.25" style="2" customWidth="1"/>
    <col min="3080" max="3080" width="10.875" style="2" customWidth="1"/>
    <col min="3081" max="3081" width="5.5" style="2" customWidth="1"/>
    <col min="3082" max="3082" width="3.5" style="2" customWidth="1"/>
    <col min="3083" max="3083" width="4.375" style="2" customWidth="1"/>
    <col min="3084" max="3084" width="5.375" style="2" customWidth="1"/>
    <col min="3085" max="3085" width="7.125" style="2" customWidth="1"/>
    <col min="3086" max="3086" width="1.25" style="2" customWidth="1"/>
    <col min="3087" max="3087" width="3.5" style="2" customWidth="1"/>
    <col min="3088" max="3088" width="8.75" style="2" customWidth="1"/>
    <col min="3089" max="3089" width="12.5" style="2" customWidth="1"/>
    <col min="3090" max="3090" width="2.75" style="2" customWidth="1"/>
    <col min="3091" max="3328" width="8.875" style="2"/>
    <col min="3329" max="3329" width="3.5" style="2" bestFit="1" customWidth="1"/>
    <col min="3330" max="3330" width="2.25" style="2" customWidth="1"/>
    <col min="3331" max="3331" width="2.625" style="2" customWidth="1"/>
    <col min="3332" max="3332" width="2.5" style="2" customWidth="1"/>
    <col min="3333" max="3333" width="8" style="2" customWidth="1"/>
    <col min="3334" max="3334" width="4.375" style="2" customWidth="1"/>
    <col min="3335" max="3335" width="3.25" style="2" customWidth="1"/>
    <col min="3336" max="3336" width="10.875" style="2" customWidth="1"/>
    <col min="3337" max="3337" width="5.5" style="2" customWidth="1"/>
    <col min="3338" max="3338" width="3.5" style="2" customWidth="1"/>
    <col min="3339" max="3339" width="4.375" style="2" customWidth="1"/>
    <col min="3340" max="3340" width="5.375" style="2" customWidth="1"/>
    <col min="3341" max="3341" width="7.125" style="2" customWidth="1"/>
    <col min="3342" max="3342" width="1.25" style="2" customWidth="1"/>
    <col min="3343" max="3343" width="3.5" style="2" customWidth="1"/>
    <col min="3344" max="3344" width="8.75" style="2" customWidth="1"/>
    <col min="3345" max="3345" width="12.5" style="2" customWidth="1"/>
    <col min="3346" max="3346" width="2.75" style="2" customWidth="1"/>
    <col min="3347" max="3584" width="8.875" style="2"/>
    <col min="3585" max="3585" width="3.5" style="2" bestFit="1" customWidth="1"/>
    <col min="3586" max="3586" width="2.25" style="2" customWidth="1"/>
    <col min="3587" max="3587" width="2.625" style="2" customWidth="1"/>
    <col min="3588" max="3588" width="2.5" style="2" customWidth="1"/>
    <col min="3589" max="3589" width="8" style="2" customWidth="1"/>
    <col min="3590" max="3590" width="4.375" style="2" customWidth="1"/>
    <col min="3591" max="3591" width="3.25" style="2" customWidth="1"/>
    <col min="3592" max="3592" width="10.875" style="2" customWidth="1"/>
    <col min="3593" max="3593" width="5.5" style="2" customWidth="1"/>
    <col min="3594" max="3594" width="3.5" style="2" customWidth="1"/>
    <col min="3595" max="3595" width="4.375" style="2" customWidth="1"/>
    <col min="3596" max="3596" width="5.375" style="2" customWidth="1"/>
    <col min="3597" max="3597" width="7.125" style="2" customWidth="1"/>
    <col min="3598" max="3598" width="1.25" style="2" customWidth="1"/>
    <col min="3599" max="3599" width="3.5" style="2" customWidth="1"/>
    <col min="3600" max="3600" width="8.75" style="2" customWidth="1"/>
    <col min="3601" max="3601" width="12.5" style="2" customWidth="1"/>
    <col min="3602" max="3602" width="2.75" style="2" customWidth="1"/>
    <col min="3603" max="3840" width="8.875" style="2"/>
    <col min="3841" max="3841" width="3.5" style="2" bestFit="1" customWidth="1"/>
    <col min="3842" max="3842" width="2.25" style="2" customWidth="1"/>
    <col min="3843" max="3843" width="2.625" style="2" customWidth="1"/>
    <col min="3844" max="3844" width="2.5" style="2" customWidth="1"/>
    <col min="3845" max="3845" width="8" style="2" customWidth="1"/>
    <col min="3846" max="3846" width="4.375" style="2" customWidth="1"/>
    <col min="3847" max="3847" width="3.25" style="2" customWidth="1"/>
    <col min="3848" max="3848" width="10.875" style="2" customWidth="1"/>
    <col min="3849" max="3849" width="5.5" style="2" customWidth="1"/>
    <col min="3850" max="3850" width="3.5" style="2" customWidth="1"/>
    <col min="3851" max="3851" width="4.375" style="2" customWidth="1"/>
    <col min="3852" max="3852" width="5.375" style="2" customWidth="1"/>
    <col min="3853" max="3853" width="7.125" style="2" customWidth="1"/>
    <col min="3854" max="3854" width="1.25" style="2" customWidth="1"/>
    <col min="3855" max="3855" width="3.5" style="2" customWidth="1"/>
    <col min="3856" max="3856" width="8.75" style="2" customWidth="1"/>
    <col min="3857" max="3857" width="12.5" style="2" customWidth="1"/>
    <col min="3858" max="3858" width="2.75" style="2" customWidth="1"/>
    <col min="3859" max="4096" width="8.875" style="2"/>
    <col min="4097" max="4097" width="3.5" style="2" bestFit="1" customWidth="1"/>
    <col min="4098" max="4098" width="2.25" style="2" customWidth="1"/>
    <col min="4099" max="4099" width="2.625" style="2" customWidth="1"/>
    <col min="4100" max="4100" width="2.5" style="2" customWidth="1"/>
    <col min="4101" max="4101" width="8" style="2" customWidth="1"/>
    <col min="4102" max="4102" width="4.375" style="2" customWidth="1"/>
    <col min="4103" max="4103" width="3.25" style="2" customWidth="1"/>
    <col min="4104" max="4104" width="10.875" style="2" customWidth="1"/>
    <col min="4105" max="4105" width="5.5" style="2" customWidth="1"/>
    <col min="4106" max="4106" width="3.5" style="2" customWidth="1"/>
    <col min="4107" max="4107" width="4.375" style="2" customWidth="1"/>
    <col min="4108" max="4108" width="5.375" style="2" customWidth="1"/>
    <col min="4109" max="4109" width="7.125" style="2" customWidth="1"/>
    <col min="4110" max="4110" width="1.25" style="2" customWidth="1"/>
    <col min="4111" max="4111" width="3.5" style="2" customWidth="1"/>
    <col min="4112" max="4112" width="8.75" style="2" customWidth="1"/>
    <col min="4113" max="4113" width="12.5" style="2" customWidth="1"/>
    <col min="4114" max="4114" width="2.75" style="2" customWidth="1"/>
    <col min="4115" max="4352" width="8.875" style="2"/>
    <col min="4353" max="4353" width="3.5" style="2" bestFit="1" customWidth="1"/>
    <col min="4354" max="4354" width="2.25" style="2" customWidth="1"/>
    <col min="4355" max="4355" width="2.625" style="2" customWidth="1"/>
    <col min="4356" max="4356" width="2.5" style="2" customWidth="1"/>
    <col min="4357" max="4357" width="8" style="2" customWidth="1"/>
    <col min="4358" max="4358" width="4.375" style="2" customWidth="1"/>
    <col min="4359" max="4359" width="3.25" style="2" customWidth="1"/>
    <col min="4360" max="4360" width="10.875" style="2" customWidth="1"/>
    <col min="4361" max="4361" width="5.5" style="2" customWidth="1"/>
    <col min="4362" max="4362" width="3.5" style="2" customWidth="1"/>
    <col min="4363" max="4363" width="4.375" style="2" customWidth="1"/>
    <col min="4364" max="4364" width="5.375" style="2" customWidth="1"/>
    <col min="4365" max="4365" width="7.125" style="2" customWidth="1"/>
    <col min="4366" max="4366" width="1.25" style="2" customWidth="1"/>
    <col min="4367" max="4367" width="3.5" style="2" customWidth="1"/>
    <col min="4368" max="4368" width="8.75" style="2" customWidth="1"/>
    <col min="4369" max="4369" width="12.5" style="2" customWidth="1"/>
    <col min="4370" max="4370" width="2.75" style="2" customWidth="1"/>
    <col min="4371" max="4608" width="8.875" style="2"/>
    <col min="4609" max="4609" width="3.5" style="2" bestFit="1" customWidth="1"/>
    <col min="4610" max="4610" width="2.25" style="2" customWidth="1"/>
    <col min="4611" max="4611" width="2.625" style="2" customWidth="1"/>
    <col min="4612" max="4612" width="2.5" style="2" customWidth="1"/>
    <col min="4613" max="4613" width="8" style="2" customWidth="1"/>
    <col min="4614" max="4614" width="4.375" style="2" customWidth="1"/>
    <col min="4615" max="4615" width="3.25" style="2" customWidth="1"/>
    <col min="4616" max="4616" width="10.875" style="2" customWidth="1"/>
    <col min="4617" max="4617" width="5.5" style="2" customWidth="1"/>
    <col min="4618" max="4618" width="3.5" style="2" customWidth="1"/>
    <col min="4619" max="4619" width="4.375" style="2" customWidth="1"/>
    <col min="4620" max="4620" width="5.375" style="2" customWidth="1"/>
    <col min="4621" max="4621" width="7.125" style="2" customWidth="1"/>
    <col min="4622" max="4622" width="1.25" style="2" customWidth="1"/>
    <col min="4623" max="4623" width="3.5" style="2" customWidth="1"/>
    <col min="4624" max="4624" width="8.75" style="2" customWidth="1"/>
    <col min="4625" max="4625" width="12.5" style="2" customWidth="1"/>
    <col min="4626" max="4626" width="2.75" style="2" customWidth="1"/>
    <col min="4627" max="4864" width="8.875" style="2"/>
    <col min="4865" max="4865" width="3.5" style="2" bestFit="1" customWidth="1"/>
    <col min="4866" max="4866" width="2.25" style="2" customWidth="1"/>
    <col min="4867" max="4867" width="2.625" style="2" customWidth="1"/>
    <col min="4868" max="4868" width="2.5" style="2" customWidth="1"/>
    <col min="4869" max="4869" width="8" style="2" customWidth="1"/>
    <col min="4870" max="4870" width="4.375" style="2" customWidth="1"/>
    <col min="4871" max="4871" width="3.25" style="2" customWidth="1"/>
    <col min="4872" max="4872" width="10.875" style="2" customWidth="1"/>
    <col min="4873" max="4873" width="5.5" style="2" customWidth="1"/>
    <col min="4874" max="4874" width="3.5" style="2" customWidth="1"/>
    <col min="4875" max="4875" width="4.375" style="2" customWidth="1"/>
    <col min="4876" max="4876" width="5.375" style="2" customWidth="1"/>
    <col min="4877" max="4877" width="7.125" style="2" customWidth="1"/>
    <col min="4878" max="4878" width="1.25" style="2" customWidth="1"/>
    <col min="4879" max="4879" width="3.5" style="2" customWidth="1"/>
    <col min="4880" max="4880" width="8.75" style="2" customWidth="1"/>
    <col min="4881" max="4881" width="12.5" style="2" customWidth="1"/>
    <col min="4882" max="4882" width="2.75" style="2" customWidth="1"/>
    <col min="4883" max="5120" width="8.875" style="2"/>
    <col min="5121" max="5121" width="3.5" style="2" bestFit="1" customWidth="1"/>
    <col min="5122" max="5122" width="2.25" style="2" customWidth="1"/>
    <col min="5123" max="5123" width="2.625" style="2" customWidth="1"/>
    <col min="5124" max="5124" width="2.5" style="2" customWidth="1"/>
    <col min="5125" max="5125" width="8" style="2" customWidth="1"/>
    <col min="5126" max="5126" width="4.375" style="2" customWidth="1"/>
    <col min="5127" max="5127" width="3.25" style="2" customWidth="1"/>
    <col min="5128" max="5128" width="10.875" style="2" customWidth="1"/>
    <col min="5129" max="5129" width="5.5" style="2" customWidth="1"/>
    <col min="5130" max="5130" width="3.5" style="2" customWidth="1"/>
    <col min="5131" max="5131" width="4.375" style="2" customWidth="1"/>
    <col min="5132" max="5132" width="5.375" style="2" customWidth="1"/>
    <col min="5133" max="5133" width="7.125" style="2" customWidth="1"/>
    <col min="5134" max="5134" width="1.25" style="2" customWidth="1"/>
    <col min="5135" max="5135" width="3.5" style="2" customWidth="1"/>
    <col min="5136" max="5136" width="8.75" style="2" customWidth="1"/>
    <col min="5137" max="5137" width="12.5" style="2" customWidth="1"/>
    <col min="5138" max="5138" width="2.75" style="2" customWidth="1"/>
    <col min="5139" max="5376" width="8.875" style="2"/>
    <col min="5377" max="5377" width="3.5" style="2" bestFit="1" customWidth="1"/>
    <col min="5378" max="5378" width="2.25" style="2" customWidth="1"/>
    <col min="5379" max="5379" width="2.625" style="2" customWidth="1"/>
    <col min="5380" max="5380" width="2.5" style="2" customWidth="1"/>
    <col min="5381" max="5381" width="8" style="2" customWidth="1"/>
    <col min="5382" max="5382" width="4.375" style="2" customWidth="1"/>
    <col min="5383" max="5383" width="3.25" style="2" customWidth="1"/>
    <col min="5384" max="5384" width="10.875" style="2" customWidth="1"/>
    <col min="5385" max="5385" width="5.5" style="2" customWidth="1"/>
    <col min="5386" max="5386" width="3.5" style="2" customWidth="1"/>
    <col min="5387" max="5387" width="4.375" style="2" customWidth="1"/>
    <col min="5388" max="5388" width="5.375" style="2" customWidth="1"/>
    <col min="5389" max="5389" width="7.125" style="2" customWidth="1"/>
    <col min="5390" max="5390" width="1.25" style="2" customWidth="1"/>
    <col min="5391" max="5391" width="3.5" style="2" customWidth="1"/>
    <col min="5392" max="5392" width="8.75" style="2" customWidth="1"/>
    <col min="5393" max="5393" width="12.5" style="2" customWidth="1"/>
    <col min="5394" max="5394" width="2.75" style="2" customWidth="1"/>
    <col min="5395" max="5632" width="8.875" style="2"/>
    <col min="5633" max="5633" width="3.5" style="2" bestFit="1" customWidth="1"/>
    <col min="5634" max="5634" width="2.25" style="2" customWidth="1"/>
    <col min="5635" max="5635" width="2.625" style="2" customWidth="1"/>
    <col min="5636" max="5636" width="2.5" style="2" customWidth="1"/>
    <col min="5637" max="5637" width="8" style="2" customWidth="1"/>
    <col min="5638" max="5638" width="4.375" style="2" customWidth="1"/>
    <col min="5639" max="5639" width="3.25" style="2" customWidth="1"/>
    <col min="5640" max="5640" width="10.875" style="2" customWidth="1"/>
    <col min="5641" max="5641" width="5.5" style="2" customWidth="1"/>
    <col min="5642" max="5642" width="3.5" style="2" customWidth="1"/>
    <col min="5643" max="5643" width="4.375" style="2" customWidth="1"/>
    <col min="5644" max="5644" width="5.375" style="2" customWidth="1"/>
    <col min="5645" max="5645" width="7.125" style="2" customWidth="1"/>
    <col min="5646" max="5646" width="1.25" style="2" customWidth="1"/>
    <col min="5647" max="5647" width="3.5" style="2" customWidth="1"/>
    <col min="5648" max="5648" width="8.75" style="2" customWidth="1"/>
    <col min="5649" max="5649" width="12.5" style="2" customWidth="1"/>
    <col min="5650" max="5650" width="2.75" style="2" customWidth="1"/>
    <col min="5651" max="5888" width="8.875" style="2"/>
    <col min="5889" max="5889" width="3.5" style="2" bestFit="1" customWidth="1"/>
    <col min="5890" max="5890" width="2.25" style="2" customWidth="1"/>
    <col min="5891" max="5891" width="2.625" style="2" customWidth="1"/>
    <col min="5892" max="5892" width="2.5" style="2" customWidth="1"/>
    <col min="5893" max="5893" width="8" style="2" customWidth="1"/>
    <col min="5894" max="5894" width="4.375" style="2" customWidth="1"/>
    <col min="5895" max="5895" width="3.25" style="2" customWidth="1"/>
    <col min="5896" max="5896" width="10.875" style="2" customWidth="1"/>
    <col min="5897" max="5897" width="5.5" style="2" customWidth="1"/>
    <col min="5898" max="5898" width="3.5" style="2" customWidth="1"/>
    <col min="5899" max="5899" width="4.375" style="2" customWidth="1"/>
    <col min="5900" max="5900" width="5.375" style="2" customWidth="1"/>
    <col min="5901" max="5901" width="7.125" style="2" customWidth="1"/>
    <col min="5902" max="5902" width="1.25" style="2" customWidth="1"/>
    <col min="5903" max="5903" width="3.5" style="2" customWidth="1"/>
    <col min="5904" max="5904" width="8.75" style="2" customWidth="1"/>
    <col min="5905" max="5905" width="12.5" style="2" customWidth="1"/>
    <col min="5906" max="5906" width="2.75" style="2" customWidth="1"/>
    <col min="5907" max="6144" width="8.875" style="2"/>
    <col min="6145" max="6145" width="3.5" style="2" bestFit="1" customWidth="1"/>
    <col min="6146" max="6146" width="2.25" style="2" customWidth="1"/>
    <col min="6147" max="6147" width="2.625" style="2" customWidth="1"/>
    <col min="6148" max="6148" width="2.5" style="2" customWidth="1"/>
    <col min="6149" max="6149" width="8" style="2" customWidth="1"/>
    <col min="6150" max="6150" width="4.375" style="2" customWidth="1"/>
    <col min="6151" max="6151" width="3.25" style="2" customWidth="1"/>
    <col min="6152" max="6152" width="10.875" style="2" customWidth="1"/>
    <col min="6153" max="6153" width="5.5" style="2" customWidth="1"/>
    <col min="6154" max="6154" width="3.5" style="2" customWidth="1"/>
    <col min="6155" max="6155" width="4.375" style="2" customWidth="1"/>
    <col min="6156" max="6156" width="5.375" style="2" customWidth="1"/>
    <col min="6157" max="6157" width="7.125" style="2" customWidth="1"/>
    <col min="6158" max="6158" width="1.25" style="2" customWidth="1"/>
    <col min="6159" max="6159" width="3.5" style="2" customWidth="1"/>
    <col min="6160" max="6160" width="8.75" style="2" customWidth="1"/>
    <col min="6161" max="6161" width="12.5" style="2" customWidth="1"/>
    <col min="6162" max="6162" width="2.75" style="2" customWidth="1"/>
    <col min="6163" max="6400" width="8.875" style="2"/>
    <col min="6401" max="6401" width="3.5" style="2" bestFit="1" customWidth="1"/>
    <col min="6402" max="6402" width="2.25" style="2" customWidth="1"/>
    <col min="6403" max="6403" width="2.625" style="2" customWidth="1"/>
    <col min="6404" max="6404" width="2.5" style="2" customWidth="1"/>
    <col min="6405" max="6405" width="8" style="2" customWidth="1"/>
    <col min="6406" max="6406" width="4.375" style="2" customWidth="1"/>
    <col min="6407" max="6407" width="3.25" style="2" customWidth="1"/>
    <col min="6408" max="6408" width="10.875" style="2" customWidth="1"/>
    <col min="6409" max="6409" width="5.5" style="2" customWidth="1"/>
    <col min="6410" max="6410" width="3.5" style="2" customWidth="1"/>
    <col min="6411" max="6411" width="4.375" style="2" customWidth="1"/>
    <col min="6412" max="6412" width="5.375" style="2" customWidth="1"/>
    <col min="6413" max="6413" width="7.125" style="2" customWidth="1"/>
    <col min="6414" max="6414" width="1.25" style="2" customWidth="1"/>
    <col min="6415" max="6415" width="3.5" style="2" customWidth="1"/>
    <col min="6416" max="6416" width="8.75" style="2" customWidth="1"/>
    <col min="6417" max="6417" width="12.5" style="2" customWidth="1"/>
    <col min="6418" max="6418" width="2.75" style="2" customWidth="1"/>
    <col min="6419" max="6656" width="8.875" style="2"/>
    <col min="6657" max="6657" width="3.5" style="2" bestFit="1" customWidth="1"/>
    <col min="6658" max="6658" width="2.25" style="2" customWidth="1"/>
    <col min="6659" max="6659" width="2.625" style="2" customWidth="1"/>
    <col min="6660" max="6660" width="2.5" style="2" customWidth="1"/>
    <col min="6661" max="6661" width="8" style="2" customWidth="1"/>
    <col min="6662" max="6662" width="4.375" style="2" customWidth="1"/>
    <col min="6663" max="6663" width="3.25" style="2" customWidth="1"/>
    <col min="6664" max="6664" width="10.875" style="2" customWidth="1"/>
    <col min="6665" max="6665" width="5.5" style="2" customWidth="1"/>
    <col min="6666" max="6666" width="3.5" style="2" customWidth="1"/>
    <col min="6667" max="6667" width="4.375" style="2" customWidth="1"/>
    <col min="6668" max="6668" width="5.375" style="2" customWidth="1"/>
    <col min="6669" max="6669" width="7.125" style="2" customWidth="1"/>
    <col min="6670" max="6670" width="1.25" style="2" customWidth="1"/>
    <col min="6671" max="6671" width="3.5" style="2" customWidth="1"/>
    <col min="6672" max="6672" width="8.75" style="2" customWidth="1"/>
    <col min="6673" max="6673" width="12.5" style="2" customWidth="1"/>
    <col min="6674" max="6674" width="2.75" style="2" customWidth="1"/>
    <col min="6675" max="6912" width="8.875" style="2"/>
    <col min="6913" max="6913" width="3.5" style="2" bestFit="1" customWidth="1"/>
    <col min="6914" max="6914" width="2.25" style="2" customWidth="1"/>
    <col min="6915" max="6915" width="2.625" style="2" customWidth="1"/>
    <col min="6916" max="6916" width="2.5" style="2" customWidth="1"/>
    <col min="6917" max="6917" width="8" style="2" customWidth="1"/>
    <col min="6918" max="6918" width="4.375" style="2" customWidth="1"/>
    <col min="6919" max="6919" width="3.25" style="2" customWidth="1"/>
    <col min="6920" max="6920" width="10.875" style="2" customWidth="1"/>
    <col min="6921" max="6921" width="5.5" style="2" customWidth="1"/>
    <col min="6922" max="6922" width="3.5" style="2" customWidth="1"/>
    <col min="6923" max="6923" width="4.375" style="2" customWidth="1"/>
    <col min="6924" max="6924" width="5.375" style="2" customWidth="1"/>
    <col min="6925" max="6925" width="7.125" style="2" customWidth="1"/>
    <col min="6926" max="6926" width="1.25" style="2" customWidth="1"/>
    <col min="6927" max="6927" width="3.5" style="2" customWidth="1"/>
    <col min="6928" max="6928" width="8.75" style="2" customWidth="1"/>
    <col min="6929" max="6929" width="12.5" style="2" customWidth="1"/>
    <col min="6930" max="6930" width="2.75" style="2" customWidth="1"/>
    <col min="6931" max="7168" width="8.875" style="2"/>
    <col min="7169" max="7169" width="3.5" style="2" bestFit="1" customWidth="1"/>
    <col min="7170" max="7170" width="2.25" style="2" customWidth="1"/>
    <col min="7171" max="7171" width="2.625" style="2" customWidth="1"/>
    <col min="7172" max="7172" width="2.5" style="2" customWidth="1"/>
    <col min="7173" max="7173" width="8" style="2" customWidth="1"/>
    <col min="7174" max="7174" width="4.375" style="2" customWidth="1"/>
    <col min="7175" max="7175" width="3.25" style="2" customWidth="1"/>
    <col min="7176" max="7176" width="10.875" style="2" customWidth="1"/>
    <col min="7177" max="7177" width="5.5" style="2" customWidth="1"/>
    <col min="7178" max="7178" width="3.5" style="2" customWidth="1"/>
    <col min="7179" max="7179" width="4.375" style="2" customWidth="1"/>
    <col min="7180" max="7180" width="5.375" style="2" customWidth="1"/>
    <col min="7181" max="7181" width="7.125" style="2" customWidth="1"/>
    <col min="7182" max="7182" width="1.25" style="2" customWidth="1"/>
    <col min="7183" max="7183" width="3.5" style="2" customWidth="1"/>
    <col min="7184" max="7184" width="8.75" style="2" customWidth="1"/>
    <col min="7185" max="7185" width="12.5" style="2" customWidth="1"/>
    <col min="7186" max="7186" width="2.75" style="2" customWidth="1"/>
    <col min="7187" max="7424" width="8.875" style="2"/>
    <col min="7425" max="7425" width="3.5" style="2" bestFit="1" customWidth="1"/>
    <col min="7426" max="7426" width="2.25" style="2" customWidth="1"/>
    <col min="7427" max="7427" width="2.625" style="2" customWidth="1"/>
    <col min="7428" max="7428" width="2.5" style="2" customWidth="1"/>
    <col min="7429" max="7429" width="8" style="2" customWidth="1"/>
    <col min="7430" max="7430" width="4.375" style="2" customWidth="1"/>
    <col min="7431" max="7431" width="3.25" style="2" customWidth="1"/>
    <col min="7432" max="7432" width="10.875" style="2" customWidth="1"/>
    <col min="7433" max="7433" width="5.5" style="2" customWidth="1"/>
    <col min="7434" max="7434" width="3.5" style="2" customWidth="1"/>
    <col min="7435" max="7435" width="4.375" style="2" customWidth="1"/>
    <col min="7436" max="7436" width="5.375" style="2" customWidth="1"/>
    <col min="7437" max="7437" width="7.125" style="2" customWidth="1"/>
    <col min="7438" max="7438" width="1.25" style="2" customWidth="1"/>
    <col min="7439" max="7439" width="3.5" style="2" customWidth="1"/>
    <col min="7440" max="7440" width="8.75" style="2" customWidth="1"/>
    <col min="7441" max="7441" width="12.5" style="2" customWidth="1"/>
    <col min="7442" max="7442" width="2.75" style="2" customWidth="1"/>
    <col min="7443" max="7680" width="8.875" style="2"/>
    <col min="7681" max="7681" width="3.5" style="2" bestFit="1" customWidth="1"/>
    <col min="7682" max="7682" width="2.25" style="2" customWidth="1"/>
    <col min="7683" max="7683" width="2.625" style="2" customWidth="1"/>
    <col min="7684" max="7684" width="2.5" style="2" customWidth="1"/>
    <col min="7685" max="7685" width="8" style="2" customWidth="1"/>
    <col min="7686" max="7686" width="4.375" style="2" customWidth="1"/>
    <col min="7687" max="7687" width="3.25" style="2" customWidth="1"/>
    <col min="7688" max="7688" width="10.875" style="2" customWidth="1"/>
    <col min="7689" max="7689" width="5.5" style="2" customWidth="1"/>
    <col min="7690" max="7690" width="3.5" style="2" customWidth="1"/>
    <col min="7691" max="7691" width="4.375" style="2" customWidth="1"/>
    <col min="7692" max="7692" width="5.375" style="2" customWidth="1"/>
    <col min="7693" max="7693" width="7.125" style="2" customWidth="1"/>
    <col min="7694" max="7694" width="1.25" style="2" customWidth="1"/>
    <col min="7695" max="7695" width="3.5" style="2" customWidth="1"/>
    <col min="7696" max="7696" width="8.75" style="2" customWidth="1"/>
    <col min="7697" max="7697" width="12.5" style="2" customWidth="1"/>
    <col min="7698" max="7698" width="2.75" style="2" customWidth="1"/>
    <col min="7699" max="7936" width="8.875" style="2"/>
    <col min="7937" max="7937" width="3.5" style="2" bestFit="1" customWidth="1"/>
    <col min="7938" max="7938" width="2.25" style="2" customWidth="1"/>
    <col min="7939" max="7939" width="2.625" style="2" customWidth="1"/>
    <col min="7940" max="7940" width="2.5" style="2" customWidth="1"/>
    <col min="7941" max="7941" width="8" style="2" customWidth="1"/>
    <col min="7942" max="7942" width="4.375" style="2" customWidth="1"/>
    <col min="7943" max="7943" width="3.25" style="2" customWidth="1"/>
    <col min="7944" max="7944" width="10.875" style="2" customWidth="1"/>
    <col min="7945" max="7945" width="5.5" style="2" customWidth="1"/>
    <col min="7946" max="7946" width="3.5" style="2" customWidth="1"/>
    <col min="7947" max="7947" width="4.375" style="2" customWidth="1"/>
    <col min="7948" max="7948" width="5.375" style="2" customWidth="1"/>
    <col min="7949" max="7949" width="7.125" style="2" customWidth="1"/>
    <col min="7950" max="7950" width="1.25" style="2" customWidth="1"/>
    <col min="7951" max="7951" width="3.5" style="2" customWidth="1"/>
    <col min="7952" max="7952" width="8.75" style="2" customWidth="1"/>
    <col min="7953" max="7953" width="12.5" style="2" customWidth="1"/>
    <col min="7954" max="7954" width="2.75" style="2" customWidth="1"/>
    <col min="7955" max="8192" width="8.875" style="2"/>
    <col min="8193" max="8193" width="3.5" style="2" bestFit="1" customWidth="1"/>
    <col min="8194" max="8194" width="2.25" style="2" customWidth="1"/>
    <col min="8195" max="8195" width="2.625" style="2" customWidth="1"/>
    <col min="8196" max="8196" width="2.5" style="2" customWidth="1"/>
    <col min="8197" max="8197" width="8" style="2" customWidth="1"/>
    <col min="8198" max="8198" width="4.375" style="2" customWidth="1"/>
    <col min="8199" max="8199" width="3.25" style="2" customWidth="1"/>
    <col min="8200" max="8200" width="10.875" style="2" customWidth="1"/>
    <col min="8201" max="8201" width="5.5" style="2" customWidth="1"/>
    <col min="8202" max="8202" width="3.5" style="2" customWidth="1"/>
    <col min="8203" max="8203" width="4.375" style="2" customWidth="1"/>
    <col min="8204" max="8204" width="5.375" style="2" customWidth="1"/>
    <col min="8205" max="8205" width="7.125" style="2" customWidth="1"/>
    <col min="8206" max="8206" width="1.25" style="2" customWidth="1"/>
    <col min="8207" max="8207" width="3.5" style="2" customWidth="1"/>
    <col min="8208" max="8208" width="8.75" style="2" customWidth="1"/>
    <col min="8209" max="8209" width="12.5" style="2" customWidth="1"/>
    <col min="8210" max="8210" width="2.75" style="2" customWidth="1"/>
    <col min="8211" max="8448" width="8.875" style="2"/>
    <col min="8449" max="8449" width="3.5" style="2" bestFit="1" customWidth="1"/>
    <col min="8450" max="8450" width="2.25" style="2" customWidth="1"/>
    <col min="8451" max="8451" width="2.625" style="2" customWidth="1"/>
    <col min="8452" max="8452" width="2.5" style="2" customWidth="1"/>
    <col min="8453" max="8453" width="8" style="2" customWidth="1"/>
    <col min="8454" max="8454" width="4.375" style="2" customWidth="1"/>
    <col min="8455" max="8455" width="3.25" style="2" customWidth="1"/>
    <col min="8456" max="8456" width="10.875" style="2" customWidth="1"/>
    <col min="8457" max="8457" width="5.5" style="2" customWidth="1"/>
    <col min="8458" max="8458" width="3.5" style="2" customWidth="1"/>
    <col min="8459" max="8459" width="4.375" style="2" customWidth="1"/>
    <col min="8460" max="8460" width="5.375" style="2" customWidth="1"/>
    <col min="8461" max="8461" width="7.125" style="2" customWidth="1"/>
    <col min="8462" max="8462" width="1.25" style="2" customWidth="1"/>
    <col min="8463" max="8463" width="3.5" style="2" customWidth="1"/>
    <col min="8464" max="8464" width="8.75" style="2" customWidth="1"/>
    <col min="8465" max="8465" width="12.5" style="2" customWidth="1"/>
    <col min="8466" max="8466" width="2.75" style="2" customWidth="1"/>
    <col min="8467" max="8704" width="8.875" style="2"/>
    <col min="8705" max="8705" width="3.5" style="2" bestFit="1" customWidth="1"/>
    <col min="8706" max="8706" width="2.25" style="2" customWidth="1"/>
    <col min="8707" max="8707" width="2.625" style="2" customWidth="1"/>
    <col min="8708" max="8708" width="2.5" style="2" customWidth="1"/>
    <col min="8709" max="8709" width="8" style="2" customWidth="1"/>
    <col min="8710" max="8710" width="4.375" style="2" customWidth="1"/>
    <col min="8711" max="8711" width="3.25" style="2" customWidth="1"/>
    <col min="8712" max="8712" width="10.875" style="2" customWidth="1"/>
    <col min="8713" max="8713" width="5.5" style="2" customWidth="1"/>
    <col min="8714" max="8714" width="3.5" style="2" customWidth="1"/>
    <col min="8715" max="8715" width="4.375" style="2" customWidth="1"/>
    <col min="8716" max="8716" width="5.375" style="2" customWidth="1"/>
    <col min="8717" max="8717" width="7.125" style="2" customWidth="1"/>
    <col min="8718" max="8718" width="1.25" style="2" customWidth="1"/>
    <col min="8719" max="8719" width="3.5" style="2" customWidth="1"/>
    <col min="8720" max="8720" width="8.75" style="2" customWidth="1"/>
    <col min="8721" max="8721" width="12.5" style="2" customWidth="1"/>
    <col min="8722" max="8722" width="2.75" style="2" customWidth="1"/>
    <col min="8723" max="8960" width="8.875" style="2"/>
    <col min="8961" max="8961" width="3.5" style="2" bestFit="1" customWidth="1"/>
    <col min="8962" max="8962" width="2.25" style="2" customWidth="1"/>
    <col min="8963" max="8963" width="2.625" style="2" customWidth="1"/>
    <col min="8964" max="8964" width="2.5" style="2" customWidth="1"/>
    <col min="8965" max="8965" width="8" style="2" customWidth="1"/>
    <col min="8966" max="8966" width="4.375" style="2" customWidth="1"/>
    <col min="8967" max="8967" width="3.25" style="2" customWidth="1"/>
    <col min="8968" max="8968" width="10.875" style="2" customWidth="1"/>
    <col min="8969" max="8969" width="5.5" style="2" customWidth="1"/>
    <col min="8970" max="8970" width="3.5" style="2" customWidth="1"/>
    <col min="8971" max="8971" width="4.375" style="2" customWidth="1"/>
    <col min="8972" max="8972" width="5.375" style="2" customWidth="1"/>
    <col min="8973" max="8973" width="7.125" style="2" customWidth="1"/>
    <col min="8974" max="8974" width="1.25" style="2" customWidth="1"/>
    <col min="8975" max="8975" width="3.5" style="2" customWidth="1"/>
    <col min="8976" max="8976" width="8.75" style="2" customWidth="1"/>
    <col min="8977" max="8977" width="12.5" style="2" customWidth="1"/>
    <col min="8978" max="8978" width="2.75" style="2" customWidth="1"/>
    <col min="8979" max="9216" width="8.875" style="2"/>
    <col min="9217" max="9217" width="3.5" style="2" bestFit="1" customWidth="1"/>
    <col min="9218" max="9218" width="2.25" style="2" customWidth="1"/>
    <col min="9219" max="9219" width="2.625" style="2" customWidth="1"/>
    <col min="9220" max="9220" width="2.5" style="2" customWidth="1"/>
    <col min="9221" max="9221" width="8" style="2" customWidth="1"/>
    <col min="9222" max="9222" width="4.375" style="2" customWidth="1"/>
    <col min="9223" max="9223" width="3.25" style="2" customWidth="1"/>
    <col min="9224" max="9224" width="10.875" style="2" customWidth="1"/>
    <col min="9225" max="9225" width="5.5" style="2" customWidth="1"/>
    <col min="9226" max="9226" width="3.5" style="2" customWidth="1"/>
    <col min="9227" max="9227" width="4.375" style="2" customWidth="1"/>
    <col min="9228" max="9228" width="5.375" style="2" customWidth="1"/>
    <col min="9229" max="9229" width="7.125" style="2" customWidth="1"/>
    <col min="9230" max="9230" width="1.25" style="2" customWidth="1"/>
    <col min="9231" max="9231" width="3.5" style="2" customWidth="1"/>
    <col min="9232" max="9232" width="8.75" style="2" customWidth="1"/>
    <col min="9233" max="9233" width="12.5" style="2" customWidth="1"/>
    <col min="9234" max="9234" width="2.75" style="2" customWidth="1"/>
    <col min="9235" max="9472" width="8.875" style="2"/>
    <col min="9473" max="9473" width="3.5" style="2" bestFit="1" customWidth="1"/>
    <col min="9474" max="9474" width="2.25" style="2" customWidth="1"/>
    <col min="9475" max="9475" width="2.625" style="2" customWidth="1"/>
    <col min="9476" max="9476" width="2.5" style="2" customWidth="1"/>
    <col min="9477" max="9477" width="8" style="2" customWidth="1"/>
    <col min="9478" max="9478" width="4.375" style="2" customWidth="1"/>
    <col min="9479" max="9479" width="3.25" style="2" customWidth="1"/>
    <col min="9480" max="9480" width="10.875" style="2" customWidth="1"/>
    <col min="9481" max="9481" width="5.5" style="2" customWidth="1"/>
    <col min="9482" max="9482" width="3.5" style="2" customWidth="1"/>
    <col min="9483" max="9483" width="4.375" style="2" customWidth="1"/>
    <col min="9484" max="9484" width="5.375" style="2" customWidth="1"/>
    <col min="9485" max="9485" width="7.125" style="2" customWidth="1"/>
    <col min="9486" max="9486" width="1.25" style="2" customWidth="1"/>
    <col min="9487" max="9487" width="3.5" style="2" customWidth="1"/>
    <col min="9488" max="9488" width="8.75" style="2" customWidth="1"/>
    <col min="9489" max="9489" width="12.5" style="2" customWidth="1"/>
    <col min="9490" max="9490" width="2.75" style="2" customWidth="1"/>
    <col min="9491" max="9728" width="8.875" style="2"/>
    <col min="9729" max="9729" width="3.5" style="2" bestFit="1" customWidth="1"/>
    <col min="9730" max="9730" width="2.25" style="2" customWidth="1"/>
    <col min="9731" max="9731" width="2.625" style="2" customWidth="1"/>
    <col min="9732" max="9732" width="2.5" style="2" customWidth="1"/>
    <col min="9733" max="9733" width="8" style="2" customWidth="1"/>
    <col min="9734" max="9734" width="4.375" style="2" customWidth="1"/>
    <col min="9735" max="9735" width="3.25" style="2" customWidth="1"/>
    <col min="9736" max="9736" width="10.875" style="2" customWidth="1"/>
    <col min="9737" max="9737" width="5.5" style="2" customWidth="1"/>
    <col min="9738" max="9738" width="3.5" style="2" customWidth="1"/>
    <col min="9739" max="9739" width="4.375" style="2" customWidth="1"/>
    <col min="9740" max="9740" width="5.375" style="2" customWidth="1"/>
    <col min="9741" max="9741" width="7.125" style="2" customWidth="1"/>
    <col min="9742" max="9742" width="1.25" style="2" customWidth="1"/>
    <col min="9743" max="9743" width="3.5" style="2" customWidth="1"/>
    <col min="9744" max="9744" width="8.75" style="2" customWidth="1"/>
    <col min="9745" max="9745" width="12.5" style="2" customWidth="1"/>
    <col min="9746" max="9746" width="2.75" style="2" customWidth="1"/>
    <col min="9747" max="9984" width="8.875" style="2"/>
    <col min="9985" max="9985" width="3.5" style="2" bestFit="1" customWidth="1"/>
    <col min="9986" max="9986" width="2.25" style="2" customWidth="1"/>
    <col min="9987" max="9987" width="2.625" style="2" customWidth="1"/>
    <col min="9988" max="9988" width="2.5" style="2" customWidth="1"/>
    <col min="9989" max="9989" width="8" style="2" customWidth="1"/>
    <col min="9990" max="9990" width="4.375" style="2" customWidth="1"/>
    <col min="9991" max="9991" width="3.25" style="2" customWidth="1"/>
    <col min="9992" max="9992" width="10.875" style="2" customWidth="1"/>
    <col min="9993" max="9993" width="5.5" style="2" customWidth="1"/>
    <col min="9994" max="9994" width="3.5" style="2" customWidth="1"/>
    <col min="9995" max="9995" width="4.375" style="2" customWidth="1"/>
    <col min="9996" max="9996" width="5.375" style="2" customWidth="1"/>
    <col min="9997" max="9997" width="7.125" style="2" customWidth="1"/>
    <col min="9998" max="9998" width="1.25" style="2" customWidth="1"/>
    <col min="9999" max="9999" width="3.5" style="2" customWidth="1"/>
    <col min="10000" max="10000" width="8.75" style="2" customWidth="1"/>
    <col min="10001" max="10001" width="12.5" style="2" customWidth="1"/>
    <col min="10002" max="10002" width="2.75" style="2" customWidth="1"/>
    <col min="10003" max="10240" width="8.875" style="2"/>
    <col min="10241" max="10241" width="3.5" style="2" bestFit="1" customWidth="1"/>
    <col min="10242" max="10242" width="2.25" style="2" customWidth="1"/>
    <col min="10243" max="10243" width="2.625" style="2" customWidth="1"/>
    <col min="10244" max="10244" width="2.5" style="2" customWidth="1"/>
    <col min="10245" max="10245" width="8" style="2" customWidth="1"/>
    <col min="10246" max="10246" width="4.375" style="2" customWidth="1"/>
    <col min="10247" max="10247" width="3.25" style="2" customWidth="1"/>
    <col min="10248" max="10248" width="10.875" style="2" customWidth="1"/>
    <col min="10249" max="10249" width="5.5" style="2" customWidth="1"/>
    <col min="10250" max="10250" width="3.5" style="2" customWidth="1"/>
    <col min="10251" max="10251" width="4.375" style="2" customWidth="1"/>
    <col min="10252" max="10252" width="5.375" style="2" customWidth="1"/>
    <col min="10253" max="10253" width="7.125" style="2" customWidth="1"/>
    <col min="10254" max="10254" width="1.25" style="2" customWidth="1"/>
    <col min="10255" max="10255" width="3.5" style="2" customWidth="1"/>
    <col min="10256" max="10256" width="8.75" style="2" customWidth="1"/>
    <col min="10257" max="10257" width="12.5" style="2" customWidth="1"/>
    <col min="10258" max="10258" width="2.75" style="2" customWidth="1"/>
    <col min="10259" max="10496" width="8.875" style="2"/>
    <col min="10497" max="10497" width="3.5" style="2" bestFit="1" customWidth="1"/>
    <col min="10498" max="10498" width="2.25" style="2" customWidth="1"/>
    <col min="10499" max="10499" width="2.625" style="2" customWidth="1"/>
    <col min="10500" max="10500" width="2.5" style="2" customWidth="1"/>
    <col min="10501" max="10501" width="8" style="2" customWidth="1"/>
    <col min="10502" max="10502" width="4.375" style="2" customWidth="1"/>
    <col min="10503" max="10503" width="3.25" style="2" customWidth="1"/>
    <col min="10504" max="10504" width="10.875" style="2" customWidth="1"/>
    <col min="10505" max="10505" width="5.5" style="2" customWidth="1"/>
    <col min="10506" max="10506" width="3.5" style="2" customWidth="1"/>
    <col min="10507" max="10507" width="4.375" style="2" customWidth="1"/>
    <col min="10508" max="10508" width="5.375" style="2" customWidth="1"/>
    <col min="10509" max="10509" width="7.125" style="2" customWidth="1"/>
    <col min="10510" max="10510" width="1.25" style="2" customWidth="1"/>
    <col min="10511" max="10511" width="3.5" style="2" customWidth="1"/>
    <col min="10512" max="10512" width="8.75" style="2" customWidth="1"/>
    <col min="10513" max="10513" width="12.5" style="2" customWidth="1"/>
    <col min="10514" max="10514" width="2.75" style="2" customWidth="1"/>
    <col min="10515" max="10752" width="8.875" style="2"/>
    <col min="10753" max="10753" width="3.5" style="2" bestFit="1" customWidth="1"/>
    <col min="10754" max="10754" width="2.25" style="2" customWidth="1"/>
    <col min="10755" max="10755" width="2.625" style="2" customWidth="1"/>
    <col min="10756" max="10756" width="2.5" style="2" customWidth="1"/>
    <col min="10757" max="10757" width="8" style="2" customWidth="1"/>
    <col min="10758" max="10758" width="4.375" style="2" customWidth="1"/>
    <col min="10759" max="10759" width="3.25" style="2" customWidth="1"/>
    <col min="10760" max="10760" width="10.875" style="2" customWidth="1"/>
    <col min="10761" max="10761" width="5.5" style="2" customWidth="1"/>
    <col min="10762" max="10762" width="3.5" style="2" customWidth="1"/>
    <col min="10763" max="10763" width="4.375" style="2" customWidth="1"/>
    <col min="10764" max="10764" width="5.375" style="2" customWidth="1"/>
    <col min="10765" max="10765" width="7.125" style="2" customWidth="1"/>
    <col min="10766" max="10766" width="1.25" style="2" customWidth="1"/>
    <col min="10767" max="10767" width="3.5" style="2" customWidth="1"/>
    <col min="10768" max="10768" width="8.75" style="2" customWidth="1"/>
    <col min="10769" max="10769" width="12.5" style="2" customWidth="1"/>
    <col min="10770" max="10770" width="2.75" style="2" customWidth="1"/>
    <col min="10771" max="11008" width="8.875" style="2"/>
    <col min="11009" max="11009" width="3.5" style="2" bestFit="1" customWidth="1"/>
    <col min="11010" max="11010" width="2.25" style="2" customWidth="1"/>
    <col min="11011" max="11011" width="2.625" style="2" customWidth="1"/>
    <col min="11012" max="11012" width="2.5" style="2" customWidth="1"/>
    <col min="11013" max="11013" width="8" style="2" customWidth="1"/>
    <col min="11014" max="11014" width="4.375" style="2" customWidth="1"/>
    <col min="11015" max="11015" width="3.25" style="2" customWidth="1"/>
    <col min="11016" max="11016" width="10.875" style="2" customWidth="1"/>
    <col min="11017" max="11017" width="5.5" style="2" customWidth="1"/>
    <col min="11018" max="11018" width="3.5" style="2" customWidth="1"/>
    <col min="11019" max="11019" width="4.375" style="2" customWidth="1"/>
    <col min="11020" max="11020" width="5.375" style="2" customWidth="1"/>
    <col min="11021" max="11021" width="7.125" style="2" customWidth="1"/>
    <col min="11022" max="11022" width="1.25" style="2" customWidth="1"/>
    <col min="11023" max="11023" width="3.5" style="2" customWidth="1"/>
    <col min="11024" max="11024" width="8.75" style="2" customWidth="1"/>
    <col min="11025" max="11025" width="12.5" style="2" customWidth="1"/>
    <col min="11026" max="11026" width="2.75" style="2" customWidth="1"/>
    <col min="11027" max="11264" width="8.875" style="2"/>
    <col min="11265" max="11265" width="3.5" style="2" bestFit="1" customWidth="1"/>
    <col min="11266" max="11266" width="2.25" style="2" customWidth="1"/>
    <col min="11267" max="11267" width="2.625" style="2" customWidth="1"/>
    <col min="11268" max="11268" width="2.5" style="2" customWidth="1"/>
    <col min="11269" max="11269" width="8" style="2" customWidth="1"/>
    <col min="11270" max="11270" width="4.375" style="2" customWidth="1"/>
    <col min="11271" max="11271" width="3.25" style="2" customWidth="1"/>
    <col min="11272" max="11272" width="10.875" style="2" customWidth="1"/>
    <col min="11273" max="11273" width="5.5" style="2" customWidth="1"/>
    <col min="11274" max="11274" width="3.5" style="2" customWidth="1"/>
    <col min="11275" max="11275" width="4.375" style="2" customWidth="1"/>
    <col min="11276" max="11276" width="5.375" style="2" customWidth="1"/>
    <col min="11277" max="11277" width="7.125" style="2" customWidth="1"/>
    <col min="11278" max="11278" width="1.25" style="2" customWidth="1"/>
    <col min="11279" max="11279" width="3.5" style="2" customWidth="1"/>
    <col min="11280" max="11280" width="8.75" style="2" customWidth="1"/>
    <col min="11281" max="11281" width="12.5" style="2" customWidth="1"/>
    <col min="11282" max="11282" width="2.75" style="2" customWidth="1"/>
    <col min="11283" max="11520" width="8.875" style="2"/>
    <col min="11521" max="11521" width="3.5" style="2" bestFit="1" customWidth="1"/>
    <col min="11522" max="11522" width="2.25" style="2" customWidth="1"/>
    <col min="11523" max="11523" width="2.625" style="2" customWidth="1"/>
    <col min="11524" max="11524" width="2.5" style="2" customWidth="1"/>
    <col min="11525" max="11525" width="8" style="2" customWidth="1"/>
    <col min="11526" max="11526" width="4.375" style="2" customWidth="1"/>
    <col min="11527" max="11527" width="3.25" style="2" customWidth="1"/>
    <col min="11528" max="11528" width="10.875" style="2" customWidth="1"/>
    <col min="11529" max="11529" width="5.5" style="2" customWidth="1"/>
    <col min="11530" max="11530" width="3.5" style="2" customWidth="1"/>
    <col min="11531" max="11531" width="4.375" style="2" customWidth="1"/>
    <col min="11532" max="11532" width="5.375" style="2" customWidth="1"/>
    <col min="11533" max="11533" width="7.125" style="2" customWidth="1"/>
    <col min="11534" max="11534" width="1.25" style="2" customWidth="1"/>
    <col min="11535" max="11535" width="3.5" style="2" customWidth="1"/>
    <col min="11536" max="11536" width="8.75" style="2" customWidth="1"/>
    <col min="11537" max="11537" width="12.5" style="2" customWidth="1"/>
    <col min="11538" max="11538" width="2.75" style="2" customWidth="1"/>
    <col min="11539" max="11776" width="8.875" style="2"/>
    <col min="11777" max="11777" width="3.5" style="2" bestFit="1" customWidth="1"/>
    <col min="11778" max="11778" width="2.25" style="2" customWidth="1"/>
    <col min="11779" max="11779" width="2.625" style="2" customWidth="1"/>
    <col min="11780" max="11780" width="2.5" style="2" customWidth="1"/>
    <col min="11781" max="11781" width="8" style="2" customWidth="1"/>
    <col min="11782" max="11782" width="4.375" style="2" customWidth="1"/>
    <col min="11783" max="11783" width="3.25" style="2" customWidth="1"/>
    <col min="11784" max="11784" width="10.875" style="2" customWidth="1"/>
    <col min="11785" max="11785" width="5.5" style="2" customWidth="1"/>
    <col min="11786" max="11786" width="3.5" style="2" customWidth="1"/>
    <col min="11787" max="11787" width="4.375" style="2" customWidth="1"/>
    <col min="11788" max="11788" width="5.375" style="2" customWidth="1"/>
    <col min="11789" max="11789" width="7.125" style="2" customWidth="1"/>
    <col min="11790" max="11790" width="1.25" style="2" customWidth="1"/>
    <col min="11791" max="11791" width="3.5" style="2" customWidth="1"/>
    <col min="11792" max="11792" width="8.75" style="2" customWidth="1"/>
    <col min="11793" max="11793" width="12.5" style="2" customWidth="1"/>
    <col min="11794" max="11794" width="2.75" style="2" customWidth="1"/>
    <col min="11795" max="12032" width="8.875" style="2"/>
    <col min="12033" max="12033" width="3.5" style="2" bestFit="1" customWidth="1"/>
    <col min="12034" max="12034" width="2.25" style="2" customWidth="1"/>
    <col min="12035" max="12035" width="2.625" style="2" customWidth="1"/>
    <col min="12036" max="12036" width="2.5" style="2" customWidth="1"/>
    <col min="12037" max="12037" width="8" style="2" customWidth="1"/>
    <col min="12038" max="12038" width="4.375" style="2" customWidth="1"/>
    <col min="12039" max="12039" width="3.25" style="2" customWidth="1"/>
    <col min="12040" max="12040" width="10.875" style="2" customWidth="1"/>
    <col min="12041" max="12041" width="5.5" style="2" customWidth="1"/>
    <col min="12042" max="12042" width="3.5" style="2" customWidth="1"/>
    <col min="12043" max="12043" width="4.375" style="2" customWidth="1"/>
    <col min="12044" max="12044" width="5.375" style="2" customWidth="1"/>
    <col min="12045" max="12045" width="7.125" style="2" customWidth="1"/>
    <col min="12046" max="12046" width="1.25" style="2" customWidth="1"/>
    <col min="12047" max="12047" width="3.5" style="2" customWidth="1"/>
    <col min="12048" max="12048" width="8.75" style="2" customWidth="1"/>
    <col min="12049" max="12049" width="12.5" style="2" customWidth="1"/>
    <col min="12050" max="12050" width="2.75" style="2" customWidth="1"/>
    <col min="12051" max="12288" width="8.875" style="2"/>
    <col min="12289" max="12289" width="3.5" style="2" bestFit="1" customWidth="1"/>
    <col min="12290" max="12290" width="2.25" style="2" customWidth="1"/>
    <col min="12291" max="12291" width="2.625" style="2" customWidth="1"/>
    <col min="12292" max="12292" width="2.5" style="2" customWidth="1"/>
    <col min="12293" max="12293" width="8" style="2" customWidth="1"/>
    <col min="12294" max="12294" width="4.375" style="2" customWidth="1"/>
    <col min="12295" max="12295" width="3.25" style="2" customWidth="1"/>
    <col min="12296" max="12296" width="10.875" style="2" customWidth="1"/>
    <col min="12297" max="12297" width="5.5" style="2" customWidth="1"/>
    <col min="12298" max="12298" width="3.5" style="2" customWidth="1"/>
    <col min="12299" max="12299" width="4.375" style="2" customWidth="1"/>
    <col min="12300" max="12300" width="5.375" style="2" customWidth="1"/>
    <col min="12301" max="12301" width="7.125" style="2" customWidth="1"/>
    <col min="12302" max="12302" width="1.25" style="2" customWidth="1"/>
    <col min="12303" max="12303" width="3.5" style="2" customWidth="1"/>
    <col min="12304" max="12304" width="8.75" style="2" customWidth="1"/>
    <col min="12305" max="12305" width="12.5" style="2" customWidth="1"/>
    <col min="12306" max="12306" width="2.75" style="2" customWidth="1"/>
    <col min="12307" max="12544" width="8.875" style="2"/>
    <col min="12545" max="12545" width="3.5" style="2" bestFit="1" customWidth="1"/>
    <col min="12546" max="12546" width="2.25" style="2" customWidth="1"/>
    <col min="12547" max="12547" width="2.625" style="2" customWidth="1"/>
    <col min="12548" max="12548" width="2.5" style="2" customWidth="1"/>
    <col min="12549" max="12549" width="8" style="2" customWidth="1"/>
    <col min="12550" max="12550" width="4.375" style="2" customWidth="1"/>
    <col min="12551" max="12551" width="3.25" style="2" customWidth="1"/>
    <col min="12552" max="12552" width="10.875" style="2" customWidth="1"/>
    <col min="12553" max="12553" width="5.5" style="2" customWidth="1"/>
    <col min="12554" max="12554" width="3.5" style="2" customWidth="1"/>
    <col min="12555" max="12555" width="4.375" style="2" customWidth="1"/>
    <col min="12556" max="12556" width="5.375" style="2" customWidth="1"/>
    <col min="12557" max="12557" width="7.125" style="2" customWidth="1"/>
    <col min="12558" max="12558" width="1.25" style="2" customWidth="1"/>
    <col min="12559" max="12559" width="3.5" style="2" customWidth="1"/>
    <col min="12560" max="12560" width="8.75" style="2" customWidth="1"/>
    <col min="12561" max="12561" width="12.5" style="2" customWidth="1"/>
    <col min="12562" max="12562" width="2.75" style="2" customWidth="1"/>
    <col min="12563" max="12800" width="8.875" style="2"/>
    <col min="12801" max="12801" width="3.5" style="2" bestFit="1" customWidth="1"/>
    <col min="12802" max="12802" width="2.25" style="2" customWidth="1"/>
    <col min="12803" max="12803" width="2.625" style="2" customWidth="1"/>
    <col min="12804" max="12804" width="2.5" style="2" customWidth="1"/>
    <col min="12805" max="12805" width="8" style="2" customWidth="1"/>
    <col min="12806" max="12806" width="4.375" style="2" customWidth="1"/>
    <col min="12807" max="12807" width="3.25" style="2" customWidth="1"/>
    <col min="12808" max="12808" width="10.875" style="2" customWidth="1"/>
    <col min="12809" max="12809" width="5.5" style="2" customWidth="1"/>
    <col min="12810" max="12810" width="3.5" style="2" customWidth="1"/>
    <col min="12811" max="12811" width="4.375" style="2" customWidth="1"/>
    <col min="12812" max="12812" width="5.375" style="2" customWidth="1"/>
    <col min="12813" max="12813" width="7.125" style="2" customWidth="1"/>
    <col min="12814" max="12814" width="1.25" style="2" customWidth="1"/>
    <col min="12815" max="12815" width="3.5" style="2" customWidth="1"/>
    <col min="12816" max="12816" width="8.75" style="2" customWidth="1"/>
    <col min="12817" max="12817" width="12.5" style="2" customWidth="1"/>
    <col min="12818" max="12818" width="2.75" style="2" customWidth="1"/>
    <col min="12819" max="13056" width="8.875" style="2"/>
    <col min="13057" max="13057" width="3.5" style="2" bestFit="1" customWidth="1"/>
    <col min="13058" max="13058" width="2.25" style="2" customWidth="1"/>
    <col min="13059" max="13059" width="2.625" style="2" customWidth="1"/>
    <col min="13060" max="13060" width="2.5" style="2" customWidth="1"/>
    <col min="13061" max="13061" width="8" style="2" customWidth="1"/>
    <col min="13062" max="13062" width="4.375" style="2" customWidth="1"/>
    <col min="13063" max="13063" width="3.25" style="2" customWidth="1"/>
    <col min="13064" max="13064" width="10.875" style="2" customWidth="1"/>
    <col min="13065" max="13065" width="5.5" style="2" customWidth="1"/>
    <col min="13066" max="13066" width="3.5" style="2" customWidth="1"/>
    <col min="13067" max="13067" width="4.375" style="2" customWidth="1"/>
    <col min="13068" max="13068" width="5.375" style="2" customWidth="1"/>
    <col min="13069" max="13069" width="7.125" style="2" customWidth="1"/>
    <col min="13070" max="13070" width="1.25" style="2" customWidth="1"/>
    <col min="13071" max="13071" width="3.5" style="2" customWidth="1"/>
    <col min="13072" max="13072" width="8.75" style="2" customWidth="1"/>
    <col min="13073" max="13073" width="12.5" style="2" customWidth="1"/>
    <col min="13074" max="13074" width="2.75" style="2" customWidth="1"/>
    <col min="13075" max="13312" width="8.875" style="2"/>
    <col min="13313" max="13313" width="3.5" style="2" bestFit="1" customWidth="1"/>
    <col min="13314" max="13314" width="2.25" style="2" customWidth="1"/>
    <col min="13315" max="13315" width="2.625" style="2" customWidth="1"/>
    <col min="13316" max="13316" width="2.5" style="2" customWidth="1"/>
    <col min="13317" max="13317" width="8" style="2" customWidth="1"/>
    <col min="13318" max="13318" width="4.375" style="2" customWidth="1"/>
    <col min="13319" max="13319" width="3.25" style="2" customWidth="1"/>
    <col min="13320" max="13320" width="10.875" style="2" customWidth="1"/>
    <col min="13321" max="13321" width="5.5" style="2" customWidth="1"/>
    <col min="13322" max="13322" width="3.5" style="2" customWidth="1"/>
    <col min="13323" max="13323" width="4.375" style="2" customWidth="1"/>
    <col min="13324" max="13324" width="5.375" style="2" customWidth="1"/>
    <col min="13325" max="13325" width="7.125" style="2" customWidth="1"/>
    <col min="13326" max="13326" width="1.25" style="2" customWidth="1"/>
    <col min="13327" max="13327" width="3.5" style="2" customWidth="1"/>
    <col min="13328" max="13328" width="8.75" style="2" customWidth="1"/>
    <col min="13329" max="13329" width="12.5" style="2" customWidth="1"/>
    <col min="13330" max="13330" width="2.75" style="2" customWidth="1"/>
    <col min="13331" max="13568" width="8.875" style="2"/>
    <col min="13569" max="13569" width="3.5" style="2" bestFit="1" customWidth="1"/>
    <col min="13570" max="13570" width="2.25" style="2" customWidth="1"/>
    <col min="13571" max="13571" width="2.625" style="2" customWidth="1"/>
    <col min="13572" max="13572" width="2.5" style="2" customWidth="1"/>
    <col min="13573" max="13573" width="8" style="2" customWidth="1"/>
    <col min="13574" max="13574" width="4.375" style="2" customWidth="1"/>
    <col min="13575" max="13575" width="3.25" style="2" customWidth="1"/>
    <col min="13576" max="13576" width="10.875" style="2" customWidth="1"/>
    <col min="13577" max="13577" width="5.5" style="2" customWidth="1"/>
    <col min="13578" max="13578" width="3.5" style="2" customWidth="1"/>
    <col min="13579" max="13579" width="4.375" style="2" customWidth="1"/>
    <col min="13580" max="13580" width="5.375" style="2" customWidth="1"/>
    <col min="13581" max="13581" width="7.125" style="2" customWidth="1"/>
    <col min="13582" max="13582" width="1.25" style="2" customWidth="1"/>
    <col min="13583" max="13583" width="3.5" style="2" customWidth="1"/>
    <col min="13584" max="13584" width="8.75" style="2" customWidth="1"/>
    <col min="13585" max="13585" width="12.5" style="2" customWidth="1"/>
    <col min="13586" max="13586" width="2.75" style="2" customWidth="1"/>
    <col min="13587" max="13824" width="8.875" style="2"/>
    <col min="13825" max="13825" width="3.5" style="2" bestFit="1" customWidth="1"/>
    <col min="13826" max="13826" width="2.25" style="2" customWidth="1"/>
    <col min="13827" max="13827" width="2.625" style="2" customWidth="1"/>
    <col min="13828" max="13828" width="2.5" style="2" customWidth="1"/>
    <col min="13829" max="13829" width="8" style="2" customWidth="1"/>
    <col min="13830" max="13830" width="4.375" style="2" customWidth="1"/>
    <col min="13831" max="13831" width="3.25" style="2" customWidth="1"/>
    <col min="13832" max="13832" width="10.875" style="2" customWidth="1"/>
    <col min="13833" max="13833" width="5.5" style="2" customWidth="1"/>
    <col min="13834" max="13834" width="3.5" style="2" customWidth="1"/>
    <col min="13835" max="13835" width="4.375" style="2" customWidth="1"/>
    <col min="13836" max="13836" width="5.375" style="2" customWidth="1"/>
    <col min="13837" max="13837" width="7.125" style="2" customWidth="1"/>
    <col min="13838" max="13838" width="1.25" style="2" customWidth="1"/>
    <col min="13839" max="13839" width="3.5" style="2" customWidth="1"/>
    <col min="13840" max="13840" width="8.75" style="2" customWidth="1"/>
    <col min="13841" max="13841" width="12.5" style="2" customWidth="1"/>
    <col min="13842" max="13842" width="2.75" style="2" customWidth="1"/>
    <col min="13843" max="14080" width="8.875" style="2"/>
    <col min="14081" max="14081" width="3.5" style="2" bestFit="1" customWidth="1"/>
    <col min="14082" max="14082" width="2.25" style="2" customWidth="1"/>
    <col min="14083" max="14083" width="2.625" style="2" customWidth="1"/>
    <col min="14084" max="14084" width="2.5" style="2" customWidth="1"/>
    <col min="14085" max="14085" width="8" style="2" customWidth="1"/>
    <col min="14086" max="14086" width="4.375" style="2" customWidth="1"/>
    <col min="14087" max="14087" width="3.25" style="2" customWidth="1"/>
    <col min="14088" max="14088" width="10.875" style="2" customWidth="1"/>
    <col min="14089" max="14089" width="5.5" style="2" customWidth="1"/>
    <col min="14090" max="14090" width="3.5" style="2" customWidth="1"/>
    <col min="14091" max="14091" width="4.375" style="2" customWidth="1"/>
    <col min="14092" max="14092" width="5.375" style="2" customWidth="1"/>
    <col min="14093" max="14093" width="7.125" style="2" customWidth="1"/>
    <col min="14094" max="14094" width="1.25" style="2" customWidth="1"/>
    <col min="14095" max="14095" width="3.5" style="2" customWidth="1"/>
    <col min="14096" max="14096" width="8.75" style="2" customWidth="1"/>
    <col min="14097" max="14097" width="12.5" style="2" customWidth="1"/>
    <col min="14098" max="14098" width="2.75" style="2" customWidth="1"/>
    <col min="14099" max="14336" width="8.875" style="2"/>
    <col min="14337" max="14337" width="3.5" style="2" bestFit="1" customWidth="1"/>
    <col min="14338" max="14338" width="2.25" style="2" customWidth="1"/>
    <col min="14339" max="14339" width="2.625" style="2" customWidth="1"/>
    <col min="14340" max="14340" width="2.5" style="2" customWidth="1"/>
    <col min="14341" max="14341" width="8" style="2" customWidth="1"/>
    <col min="14342" max="14342" width="4.375" style="2" customWidth="1"/>
    <col min="14343" max="14343" width="3.25" style="2" customWidth="1"/>
    <col min="14344" max="14344" width="10.875" style="2" customWidth="1"/>
    <col min="14345" max="14345" width="5.5" style="2" customWidth="1"/>
    <col min="14346" max="14346" width="3.5" style="2" customWidth="1"/>
    <col min="14347" max="14347" width="4.375" style="2" customWidth="1"/>
    <col min="14348" max="14348" width="5.375" style="2" customWidth="1"/>
    <col min="14349" max="14349" width="7.125" style="2" customWidth="1"/>
    <col min="14350" max="14350" width="1.25" style="2" customWidth="1"/>
    <col min="14351" max="14351" width="3.5" style="2" customWidth="1"/>
    <col min="14352" max="14352" width="8.75" style="2" customWidth="1"/>
    <col min="14353" max="14353" width="12.5" style="2" customWidth="1"/>
    <col min="14354" max="14354" width="2.75" style="2" customWidth="1"/>
    <col min="14355" max="14592" width="8.875" style="2"/>
    <col min="14593" max="14593" width="3.5" style="2" bestFit="1" customWidth="1"/>
    <col min="14594" max="14594" width="2.25" style="2" customWidth="1"/>
    <col min="14595" max="14595" width="2.625" style="2" customWidth="1"/>
    <col min="14596" max="14596" width="2.5" style="2" customWidth="1"/>
    <col min="14597" max="14597" width="8" style="2" customWidth="1"/>
    <col min="14598" max="14598" width="4.375" style="2" customWidth="1"/>
    <col min="14599" max="14599" width="3.25" style="2" customWidth="1"/>
    <col min="14600" max="14600" width="10.875" style="2" customWidth="1"/>
    <col min="14601" max="14601" width="5.5" style="2" customWidth="1"/>
    <col min="14602" max="14602" width="3.5" style="2" customWidth="1"/>
    <col min="14603" max="14603" width="4.375" style="2" customWidth="1"/>
    <col min="14604" max="14604" width="5.375" style="2" customWidth="1"/>
    <col min="14605" max="14605" width="7.125" style="2" customWidth="1"/>
    <col min="14606" max="14606" width="1.25" style="2" customWidth="1"/>
    <col min="14607" max="14607" width="3.5" style="2" customWidth="1"/>
    <col min="14608" max="14608" width="8.75" style="2" customWidth="1"/>
    <col min="14609" max="14609" width="12.5" style="2" customWidth="1"/>
    <col min="14610" max="14610" width="2.75" style="2" customWidth="1"/>
    <col min="14611" max="14848" width="8.875" style="2"/>
    <col min="14849" max="14849" width="3.5" style="2" bestFit="1" customWidth="1"/>
    <col min="14850" max="14850" width="2.25" style="2" customWidth="1"/>
    <col min="14851" max="14851" width="2.625" style="2" customWidth="1"/>
    <col min="14852" max="14852" width="2.5" style="2" customWidth="1"/>
    <col min="14853" max="14853" width="8" style="2" customWidth="1"/>
    <col min="14854" max="14854" width="4.375" style="2" customWidth="1"/>
    <col min="14855" max="14855" width="3.25" style="2" customWidth="1"/>
    <col min="14856" max="14856" width="10.875" style="2" customWidth="1"/>
    <col min="14857" max="14857" width="5.5" style="2" customWidth="1"/>
    <col min="14858" max="14858" width="3.5" style="2" customWidth="1"/>
    <col min="14859" max="14859" width="4.375" style="2" customWidth="1"/>
    <col min="14860" max="14860" width="5.375" style="2" customWidth="1"/>
    <col min="14861" max="14861" width="7.125" style="2" customWidth="1"/>
    <col min="14862" max="14862" width="1.25" style="2" customWidth="1"/>
    <col min="14863" max="14863" width="3.5" style="2" customWidth="1"/>
    <col min="14864" max="14864" width="8.75" style="2" customWidth="1"/>
    <col min="14865" max="14865" width="12.5" style="2" customWidth="1"/>
    <col min="14866" max="14866" width="2.75" style="2" customWidth="1"/>
    <col min="14867" max="15104" width="8.875" style="2"/>
    <col min="15105" max="15105" width="3.5" style="2" bestFit="1" customWidth="1"/>
    <col min="15106" max="15106" width="2.25" style="2" customWidth="1"/>
    <col min="15107" max="15107" width="2.625" style="2" customWidth="1"/>
    <col min="15108" max="15108" width="2.5" style="2" customWidth="1"/>
    <col min="15109" max="15109" width="8" style="2" customWidth="1"/>
    <col min="15110" max="15110" width="4.375" style="2" customWidth="1"/>
    <col min="15111" max="15111" width="3.25" style="2" customWidth="1"/>
    <col min="15112" max="15112" width="10.875" style="2" customWidth="1"/>
    <col min="15113" max="15113" width="5.5" style="2" customWidth="1"/>
    <col min="15114" max="15114" width="3.5" style="2" customWidth="1"/>
    <col min="15115" max="15115" width="4.375" style="2" customWidth="1"/>
    <col min="15116" max="15116" width="5.375" style="2" customWidth="1"/>
    <col min="15117" max="15117" width="7.125" style="2" customWidth="1"/>
    <col min="15118" max="15118" width="1.25" style="2" customWidth="1"/>
    <col min="15119" max="15119" width="3.5" style="2" customWidth="1"/>
    <col min="15120" max="15120" width="8.75" style="2" customWidth="1"/>
    <col min="15121" max="15121" width="12.5" style="2" customWidth="1"/>
    <col min="15122" max="15122" width="2.75" style="2" customWidth="1"/>
    <col min="15123" max="15360" width="8.875" style="2"/>
    <col min="15361" max="15361" width="3.5" style="2" bestFit="1" customWidth="1"/>
    <col min="15362" max="15362" width="2.25" style="2" customWidth="1"/>
    <col min="15363" max="15363" width="2.625" style="2" customWidth="1"/>
    <col min="15364" max="15364" width="2.5" style="2" customWidth="1"/>
    <col min="15365" max="15365" width="8" style="2" customWidth="1"/>
    <col min="15366" max="15366" width="4.375" style="2" customWidth="1"/>
    <col min="15367" max="15367" width="3.25" style="2" customWidth="1"/>
    <col min="15368" max="15368" width="10.875" style="2" customWidth="1"/>
    <col min="15369" max="15369" width="5.5" style="2" customWidth="1"/>
    <col min="15370" max="15370" width="3.5" style="2" customWidth="1"/>
    <col min="15371" max="15371" width="4.375" style="2" customWidth="1"/>
    <col min="15372" max="15372" width="5.375" style="2" customWidth="1"/>
    <col min="15373" max="15373" width="7.125" style="2" customWidth="1"/>
    <col min="15374" max="15374" width="1.25" style="2" customWidth="1"/>
    <col min="15375" max="15375" width="3.5" style="2" customWidth="1"/>
    <col min="15376" max="15376" width="8.75" style="2" customWidth="1"/>
    <col min="15377" max="15377" width="12.5" style="2" customWidth="1"/>
    <col min="15378" max="15378" width="2.75" style="2" customWidth="1"/>
    <col min="15379" max="15616" width="8.875" style="2"/>
    <col min="15617" max="15617" width="3.5" style="2" bestFit="1" customWidth="1"/>
    <col min="15618" max="15618" width="2.25" style="2" customWidth="1"/>
    <col min="15619" max="15619" width="2.625" style="2" customWidth="1"/>
    <col min="15620" max="15620" width="2.5" style="2" customWidth="1"/>
    <col min="15621" max="15621" width="8" style="2" customWidth="1"/>
    <col min="15622" max="15622" width="4.375" style="2" customWidth="1"/>
    <col min="15623" max="15623" width="3.25" style="2" customWidth="1"/>
    <col min="15624" max="15624" width="10.875" style="2" customWidth="1"/>
    <col min="15625" max="15625" width="5.5" style="2" customWidth="1"/>
    <col min="15626" max="15626" width="3.5" style="2" customWidth="1"/>
    <col min="15627" max="15627" width="4.375" style="2" customWidth="1"/>
    <col min="15628" max="15628" width="5.375" style="2" customWidth="1"/>
    <col min="15629" max="15629" width="7.125" style="2" customWidth="1"/>
    <col min="15630" max="15630" width="1.25" style="2" customWidth="1"/>
    <col min="15631" max="15631" width="3.5" style="2" customWidth="1"/>
    <col min="15632" max="15632" width="8.75" style="2" customWidth="1"/>
    <col min="15633" max="15633" width="12.5" style="2" customWidth="1"/>
    <col min="15634" max="15634" width="2.75" style="2" customWidth="1"/>
    <col min="15635" max="15872" width="8.875" style="2"/>
    <col min="15873" max="15873" width="3.5" style="2" bestFit="1" customWidth="1"/>
    <col min="15874" max="15874" width="2.25" style="2" customWidth="1"/>
    <col min="15875" max="15875" width="2.625" style="2" customWidth="1"/>
    <col min="15876" max="15876" width="2.5" style="2" customWidth="1"/>
    <col min="15877" max="15877" width="8" style="2" customWidth="1"/>
    <col min="15878" max="15878" width="4.375" style="2" customWidth="1"/>
    <col min="15879" max="15879" width="3.25" style="2" customWidth="1"/>
    <col min="15880" max="15880" width="10.875" style="2" customWidth="1"/>
    <col min="15881" max="15881" width="5.5" style="2" customWidth="1"/>
    <col min="15882" max="15882" width="3.5" style="2" customWidth="1"/>
    <col min="15883" max="15883" width="4.375" style="2" customWidth="1"/>
    <col min="15884" max="15884" width="5.375" style="2" customWidth="1"/>
    <col min="15885" max="15885" width="7.125" style="2" customWidth="1"/>
    <col min="15886" max="15886" width="1.25" style="2" customWidth="1"/>
    <col min="15887" max="15887" width="3.5" style="2" customWidth="1"/>
    <col min="15888" max="15888" width="8.75" style="2" customWidth="1"/>
    <col min="15889" max="15889" width="12.5" style="2" customWidth="1"/>
    <col min="15890" max="15890" width="2.75" style="2" customWidth="1"/>
    <col min="15891" max="16128" width="8.875" style="2"/>
    <col min="16129" max="16129" width="3.5" style="2" bestFit="1" customWidth="1"/>
    <col min="16130" max="16130" width="2.25" style="2" customWidth="1"/>
    <col min="16131" max="16131" width="2.625" style="2" customWidth="1"/>
    <col min="16132" max="16132" width="2.5" style="2" customWidth="1"/>
    <col min="16133" max="16133" width="8" style="2" customWidth="1"/>
    <col min="16134" max="16134" width="4.375" style="2" customWidth="1"/>
    <col min="16135" max="16135" width="3.25" style="2" customWidth="1"/>
    <col min="16136" max="16136" width="10.875" style="2" customWidth="1"/>
    <col min="16137" max="16137" width="5.5" style="2" customWidth="1"/>
    <col min="16138" max="16138" width="3.5" style="2" customWidth="1"/>
    <col min="16139" max="16139" width="4.375" style="2" customWidth="1"/>
    <col min="16140" max="16140" width="5.375" style="2" customWidth="1"/>
    <col min="16141" max="16141" width="7.125" style="2" customWidth="1"/>
    <col min="16142" max="16142" width="1.25" style="2" customWidth="1"/>
    <col min="16143" max="16143" width="3.5" style="2" customWidth="1"/>
    <col min="16144" max="16144" width="8.75" style="2" customWidth="1"/>
    <col min="16145" max="16145" width="12.5" style="2" customWidth="1"/>
    <col min="16146" max="16146" width="2.75" style="2" customWidth="1"/>
    <col min="16147" max="16384" width="8.875" style="2"/>
  </cols>
  <sheetData>
    <row r="1" spans="1:18" ht="13.15" customHeight="1" x14ac:dyDescent="0.15">
      <c r="A1" s="80" t="s">
        <v>388</v>
      </c>
      <c r="B1" s="80"/>
      <c r="C1" s="80"/>
      <c r="D1" s="80"/>
      <c r="E1" s="81" t="s">
        <v>193</v>
      </c>
      <c r="F1" s="81"/>
      <c r="G1" s="81"/>
      <c r="H1" s="81"/>
      <c r="I1" s="81"/>
      <c r="J1" s="81"/>
      <c r="K1" s="81"/>
      <c r="L1" s="81"/>
      <c r="M1" s="83" t="s">
        <v>0</v>
      </c>
      <c r="N1" s="83"/>
      <c r="O1" s="83"/>
      <c r="P1" s="80" t="s">
        <v>1</v>
      </c>
      <c r="Q1" s="1"/>
    </row>
    <row r="2" spans="1:18" ht="13.15" customHeight="1" x14ac:dyDescent="0.15">
      <c r="A2" s="80"/>
      <c r="B2" s="80"/>
      <c r="C2" s="80"/>
      <c r="D2" s="80"/>
      <c r="E2" s="82"/>
      <c r="F2" s="82"/>
      <c r="G2" s="82"/>
      <c r="H2" s="82"/>
      <c r="I2" s="82"/>
      <c r="J2" s="82"/>
      <c r="K2" s="82"/>
      <c r="L2" s="82"/>
      <c r="M2" s="84"/>
      <c r="N2" s="84"/>
      <c r="O2" s="84"/>
      <c r="P2" s="80"/>
      <c r="Q2" s="85" t="s">
        <v>2</v>
      </c>
    </row>
    <row r="3" spans="1:18" s="6" customFormat="1" ht="3" customHeight="1" x14ac:dyDescent="0.15">
      <c r="A3" s="3"/>
      <c r="B3" s="3"/>
      <c r="C3" s="3"/>
      <c r="D3" s="3"/>
      <c r="E3" s="4"/>
      <c r="F3" s="4"/>
      <c r="G3" s="4"/>
      <c r="H3" s="4"/>
      <c r="I3" s="4"/>
      <c r="J3" s="4"/>
      <c r="K3" s="4"/>
      <c r="L3" s="4"/>
      <c r="M3" s="4"/>
      <c r="N3" s="4"/>
      <c r="O3" s="4"/>
      <c r="P3" s="5"/>
      <c r="Q3" s="86"/>
    </row>
    <row r="4" spans="1:18" s="6" customFormat="1" ht="15" customHeight="1" x14ac:dyDescent="0.15">
      <c r="A4" s="87" t="s">
        <v>3</v>
      </c>
      <c r="B4" s="88"/>
      <c r="C4" s="88"/>
      <c r="D4" s="88"/>
      <c r="E4" s="88"/>
      <c r="F4" s="88"/>
      <c r="G4" s="88"/>
      <c r="H4" s="88"/>
      <c r="I4" s="88"/>
      <c r="J4" s="88"/>
      <c r="K4" s="88"/>
      <c r="L4" s="88"/>
      <c r="M4" s="88"/>
      <c r="N4" s="88"/>
      <c r="O4" s="88"/>
      <c r="P4" s="88"/>
      <c r="Q4" s="89"/>
    </row>
    <row r="5" spans="1:18" s="6" customFormat="1" ht="15" customHeight="1" x14ac:dyDescent="0.15">
      <c r="A5" s="67" t="s">
        <v>4</v>
      </c>
      <c r="B5" s="68"/>
      <c r="C5" s="68"/>
      <c r="D5" s="68"/>
      <c r="E5" s="252" t="s">
        <v>129</v>
      </c>
      <c r="F5" s="253"/>
      <c r="G5" s="253"/>
      <c r="H5" s="253"/>
      <c r="I5" s="253"/>
      <c r="J5" s="253"/>
      <c r="K5" s="253"/>
      <c r="L5" s="254"/>
      <c r="M5" s="72" t="s">
        <v>387</v>
      </c>
      <c r="N5" s="73"/>
      <c r="O5" s="74"/>
      <c r="P5" s="75"/>
      <c r="Q5" s="76"/>
    </row>
    <row r="6" spans="1:18" s="6" customFormat="1" ht="15" customHeight="1" x14ac:dyDescent="0.15">
      <c r="A6" s="77" t="s">
        <v>6</v>
      </c>
      <c r="B6" s="78"/>
      <c r="C6" s="78"/>
      <c r="D6" s="78"/>
      <c r="E6" s="69" t="s">
        <v>130</v>
      </c>
      <c r="F6" s="70"/>
      <c r="G6" s="70"/>
      <c r="H6" s="70"/>
      <c r="I6" s="70"/>
      <c r="J6" s="70"/>
      <c r="K6" s="70"/>
      <c r="L6" s="79"/>
      <c r="M6" s="90" t="s">
        <v>303</v>
      </c>
      <c r="N6" s="91"/>
      <c r="O6" s="92"/>
      <c r="P6" s="93" t="s">
        <v>327</v>
      </c>
      <c r="Q6" s="94"/>
    </row>
    <row r="7" spans="1:18" s="6" customFormat="1" ht="15" customHeight="1" x14ac:dyDescent="0.15">
      <c r="A7" s="67" t="s">
        <v>8</v>
      </c>
      <c r="B7" s="68"/>
      <c r="C7" s="68"/>
      <c r="D7" s="68"/>
      <c r="E7" s="95" t="s">
        <v>9</v>
      </c>
      <c r="F7" s="96"/>
      <c r="G7" s="96"/>
      <c r="H7" s="96"/>
      <c r="I7" s="96"/>
      <c r="J7" s="96"/>
      <c r="K7" s="96"/>
      <c r="L7" s="96"/>
      <c r="M7" s="96"/>
      <c r="N7" s="96"/>
      <c r="O7" s="96"/>
      <c r="P7" s="96"/>
      <c r="Q7" s="97"/>
    </row>
    <row r="8" spans="1:18" s="6" customFormat="1" ht="15" customHeight="1" x14ac:dyDescent="0.15">
      <c r="A8" s="98" t="s">
        <v>305</v>
      </c>
      <c r="B8" s="99"/>
      <c r="C8" s="99"/>
      <c r="D8" s="100"/>
      <c r="E8" s="101" t="s">
        <v>307</v>
      </c>
      <c r="F8" s="102"/>
      <c r="G8" s="102"/>
      <c r="H8" s="102"/>
      <c r="I8" s="102"/>
      <c r="J8" s="102"/>
      <c r="K8" s="102"/>
      <c r="L8" s="102"/>
      <c r="M8" s="102"/>
      <c r="N8" s="102"/>
      <c r="O8" s="102"/>
      <c r="P8" s="102"/>
      <c r="Q8" s="103"/>
    </row>
    <row r="9" spans="1:18" s="6" customFormat="1" ht="15" customHeight="1" x14ac:dyDescent="0.15">
      <c r="A9" s="104" t="s">
        <v>10</v>
      </c>
      <c r="B9" s="105"/>
      <c r="C9" s="255" t="s">
        <v>204</v>
      </c>
      <c r="D9" s="255"/>
      <c r="E9" s="255"/>
      <c r="F9" s="255"/>
      <c r="G9" s="255"/>
      <c r="H9" s="255"/>
      <c r="I9" s="112" t="s">
        <v>11</v>
      </c>
      <c r="J9" s="112"/>
      <c r="K9" s="112"/>
      <c r="L9" s="256" t="s">
        <v>131</v>
      </c>
      <c r="M9" s="257"/>
      <c r="N9" s="257"/>
      <c r="O9" s="257"/>
      <c r="P9" s="257"/>
      <c r="Q9" s="258"/>
    </row>
    <row r="10" spans="1:18" s="6" customFormat="1" ht="15" customHeight="1" x14ac:dyDescent="0.15">
      <c r="A10" s="104"/>
      <c r="B10" s="105"/>
      <c r="C10" s="255"/>
      <c r="D10" s="255"/>
      <c r="E10" s="255"/>
      <c r="F10" s="255"/>
      <c r="G10" s="255"/>
      <c r="H10" s="255"/>
      <c r="I10" s="112" t="s">
        <v>12</v>
      </c>
      <c r="J10" s="112"/>
      <c r="K10" s="112"/>
      <c r="L10" s="256" t="s">
        <v>200</v>
      </c>
      <c r="M10" s="257"/>
      <c r="N10" s="257"/>
      <c r="O10" s="257"/>
      <c r="P10" s="257"/>
      <c r="Q10" s="258"/>
    </row>
    <row r="11" spans="1:18" s="6" customFormat="1" ht="15" customHeight="1" x14ac:dyDescent="0.15">
      <c r="A11" s="104" t="s">
        <v>13</v>
      </c>
      <c r="B11" s="105"/>
      <c r="C11" s="78" t="s">
        <v>14</v>
      </c>
      <c r="D11" s="78"/>
      <c r="E11" s="136" t="s">
        <v>91</v>
      </c>
      <c r="F11" s="136"/>
      <c r="G11" s="136"/>
      <c r="H11" s="136"/>
      <c r="I11" s="136"/>
      <c r="J11" s="136"/>
      <c r="K11" s="136"/>
      <c r="L11" s="136"/>
      <c r="M11" s="136"/>
      <c r="N11" s="136"/>
      <c r="O11" s="136"/>
      <c r="P11" s="136"/>
      <c r="Q11" s="137"/>
      <c r="R11" s="7"/>
    </row>
    <row r="12" spans="1:18" s="6" customFormat="1" ht="15" customHeight="1" x14ac:dyDescent="0.15">
      <c r="A12" s="104"/>
      <c r="B12" s="105"/>
      <c r="C12" s="78" t="s">
        <v>16</v>
      </c>
      <c r="D12" s="78"/>
      <c r="E12" s="136" t="s">
        <v>92</v>
      </c>
      <c r="F12" s="136"/>
      <c r="G12" s="136"/>
      <c r="H12" s="60" t="s">
        <v>18</v>
      </c>
      <c r="I12" s="138" t="s">
        <v>132</v>
      </c>
      <c r="J12" s="139"/>
      <c r="K12" s="139"/>
      <c r="L12" s="140"/>
      <c r="M12" s="60" t="s">
        <v>20</v>
      </c>
      <c r="N12" s="138" t="s">
        <v>133</v>
      </c>
      <c r="O12" s="139"/>
      <c r="P12" s="139"/>
      <c r="Q12" s="141"/>
      <c r="R12" s="7"/>
    </row>
    <row r="13" spans="1:18" s="6" customFormat="1" ht="15" customHeight="1" x14ac:dyDescent="0.15">
      <c r="A13" s="134"/>
      <c r="B13" s="135"/>
      <c r="C13" s="142" t="s">
        <v>21</v>
      </c>
      <c r="D13" s="142"/>
      <c r="E13" s="259" t="s">
        <v>206</v>
      </c>
      <c r="F13" s="260"/>
      <c r="G13" s="260"/>
      <c r="H13" s="260"/>
      <c r="I13" s="262"/>
      <c r="J13" s="144" t="s">
        <v>23</v>
      </c>
      <c r="K13" s="144"/>
      <c r="L13" s="259" t="s">
        <v>206</v>
      </c>
      <c r="M13" s="260"/>
      <c r="N13" s="260"/>
      <c r="O13" s="260"/>
      <c r="P13" s="260"/>
      <c r="Q13" s="261"/>
      <c r="R13" s="7"/>
    </row>
    <row r="14" spans="1:18" s="6" customFormat="1" ht="15" customHeight="1" x14ac:dyDescent="0.15">
      <c r="A14" s="119" t="s">
        <v>24</v>
      </c>
      <c r="B14" s="119"/>
      <c r="C14" s="119"/>
      <c r="D14" s="119"/>
      <c r="E14" s="119"/>
      <c r="F14" s="119"/>
      <c r="G14" s="119"/>
      <c r="H14" s="119"/>
      <c r="I14" s="119"/>
      <c r="J14" s="119"/>
      <c r="K14" s="119"/>
      <c r="L14" s="119"/>
      <c r="M14" s="119"/>
      <c r="N14" s="119"/>
      <c r="O14" s="119"/>
      <c r="P14" s="119"/>
      <c r="Q14" s="119"/>
    </row>
    <row r="15" spans="1:18" s="6" customFormat="1" ht="65.45" customHeight="1" x14ac:dyDescent="0.15">
      <c r="A15" s="120" t="s">
        <v>25</v>
      </c>
      <c r="B15" s="123" t="s">
        <v>26</v>
      </c>
      <c r="C15" s="124"/>
      <c r="D15" s="125" t="s">
        <v>246</v>
      </c>
      <c r="E15" s="126"/>
      <c r="F15" s="126"/>
      <c r="G15" s="126"/>
      <c r="H15" s="126"/>
      <c r="I15" s="126"/>
      <c r="J15" s="126"/>
      <c r="K15" s="126"/>
      <c r="L15" s="126"/>
      <c r="M15" s="126"/>
      <c r="N15" s="126"/>
      <c r="O15" s="126"/>
      <c r="P15" s="126"/>
      <c r="Q15" s="127"/>
    </row>
    <row r="16" spans="1:18" s="6" customFormat="1" ht="36" customHeight="1" x14ac:dyDescent="0.15">
      <c r="A16" s="121"/>
      <c r="B16" s="128" t="s">
        <v>27</v>
      </c>
      <c r="C16" s="129"/>
      <c r="D16" s="129"/>
      <c r="E16" s="129"/>
      <c r="F16" s="130"/>
      <c r="G16" s="131" t="s">
        <v>148</v>
      </c>
      <c r="H16" s="132"/>
      <c r="I16" s="132"/>
      <c r="J16" s="132"/>
      <c r="K16" s="132"/>
      <c r="L16" s="132"/>
      <c r="M16" s="132"/>
      <c r="N16" s="132"/>
      <c r="O16" s="132"/>
      <c r="P16" s="132"/>
      <c r="Q16" s="133"/>
    </row>
    <row r="17" spans="1:18" s="6" customFormat="1" ht="36" customHeight="1" x14ac:dyDescent="0.15">
      <c r="A17" s="121"/>
      <c r="B17" s="128" t="s">
        <v>28</v>
      </c>
      <c r="C17" s="129"/>
      <c r="D17" s="129"/>
      <c r="E17" s="129"/>
      <c r="F17" s="130"/>
      <c r="G17" s="131" t="s">
        <v>134</v>
      </c>
      <c r="H17" s="132"/>
      <c r="I17" s="132"/>
      <c r="J17" s="132"/>
      <c r="K17" s="132"/>
      <c r="L17" s="132"/>
      <c r="M17" s="132"/>
      <c r="N17" s="132"/>
      <c r="O17" s="132"/>
      <c r="P17" s="132"/>
      <c r="Q17" s="133"/>
    </row>
    <row r="18" spans="1:18" s="6" customFormat="1" ht="50.1" customHeight="1" x14ac:dyDescent="0.15">
      <c r="A18" s="121"/>
      <c r="B18" s="128" t="s">
        <v>29</v>
      </c>
      <c r="C18" s="129"/>
      <c r="D18" s="129"/>
      <c r="E18" s="129"/>
      <c r="F18" s="130"/>
      <c r="G18" s="131" t="s">
        <v>207</v>
      </c>
      <c r="H18" s="132"/>
      <c r="I18" s="132"/>
      <c r="J18" s="132"/>
      <c r="K18" s="132"/>
      <c r="L18" s="132"/>
      <c r="M18" s="132"/>
      <c r="N18" s="132"/>
      <c r="O18" s="132"/>
      <c r="P18" s="132"/>
      <c r="Q18" s="133"/>
    </row>
    <row r="19" spans="1:18" s="6" customFormat="1" ht="15" customHeight="1" x14ac:dyDescent="0.15">
      <c r="A19" s="121"/>
      <c r="B19" s="72" t="s">
        <v>30</v>
      </c>
      <c r="C19" s="145"/>
      <c r="D19" s="145"/>
      <c r="E19" s="145"/>
      <c r="F19" s="146"/>
      <c r="G19" s="158" t="s">
        <v>31</v>
      </c>
      <c r="H19" s="159"/>
      <c r="I19" s="159"/>
      <c r="J19" s="159"/>
      <c r="K19" s="159"/>
      <c r="L19" s="159"/>
      <c r="M19" s="160"/>
      <c r="N19" s="160"/>
      <c r="O19" s="160"/>
      <c r="P19" s="160"/>
      <c r="Q19" s="161"/>
    </row>
    <row r="20" spans="1:18" s="6" customFormat="1" ht="15" customHeight="1" x14ac:dyDescent="0.15">
      <c r="A20" s="121"/>
      <c r="B20" s="162"/>
      <c r="C20" s="163"/>
      <c r="D20" s="163"/>
      <c r="E20" s="163"/>
      <c r="F20" s="164"/>
      <c r="G20" s="78" t="s">
        <v>32</v>
      </c>
      <c r="H20" s="78"/>
      <c r="I20" s="78"/>
      <c r="J20" s="78"/>
      <c r="K20" s="78"/>
      <c r="L20" s="78"/>
      <c r="M20" s="78"/>
      <c r="N20" s="165" t="s">
        <v>33</v>
      </c>
      <c r="O20" s="166"/>
      <c r="P20" s="167"/>
      <c r="Q20" s="8" t="s">
        <v>34</v>
      </c>
    </row>
    <row r="21" spans="1:18" s="6" customFormat="1" ht="15" customHeight="1" x14ac:dyDescent="0.15">
      <c r="A21" s="121"/>
      <c r="B21" s="72" t="s">
        <v>35</v>
      </c>
      <c r="C21" s="145"/>
      <c r="D21" s="145"/>
      <c r="E21" s="145"/>
      <c r="F21" s="146"/>
      <c r="G21" s="147" t="s">
        <v>135</v>
      </c>
      <c r="H21" s="147"/>
      <c r="I21" s="147"/>
      <c r="J21" s="147"/>
      <c r="K21" s="147"/>
      <c r="L21" s="147"/>
      <c r="M21" s="147"/>
      <c r="N21" s="263">
        <v>0.28000000000000003</v>
      </c>
      <c r="O21" s="264"/>
      <c r="P21" s="265"/>
      <c r="Q21" s="9" t="s">
        <v>343</v>
      </c>
      <c r="R21" s="38"/>
    </row>
    <row r="22" spans="1:18" s="6" customFormat="1" ht="15" customHeight="1" x14ac:dyDescent="0.15">
      <c r="A22" s="122"/>
      <c r="B22" s="151" t="s">
        <v>36</v>
      </c>
      <c r="C22" s="152"/>
      <c r="D22" s="152"/>
      <c r="E22" s="152"/>
      <c r="F22" s="153"/>
      <c r="G22" s="154" t="s">
        <v>136</v>
      </c>
      <c r="H22" s="154"/>
      <c r="I22" s="154"/>
      <c r="J22" s="154"/>
      <c r="K22" s="154"/>
      <c r="L22" s="154"/>
      <c r="M22" s="154"/>
      <c r="N22" s="266">
        <v>1</v>
      </c>
      <c r="O22" s="267"/>
      <c r="P22" s="268"/>
      <c r="Q22" s="10" t="s">
        <v>344</v>
      </c>
    </row>
    <row r="23" spans="1:18" s="6" customFormat="1" ht="27" customHeight="1" x14ac:dyDescent="0.15">
      <c r="A23" s="171" t="s">
        <v>37</v>
      </c>
      <c r="B23" s="174" t="s">
        <v>38</v>
      </c>
      <c r="C23" s="174"/>
      <c r="D23" s="174"/>
      <c r="E23" s="174"/>
      <c r="F23" s="174"/>
      <c r="G23" s="175" t="s">
        <v>255</v>
      </c>
      <c r="H23" s="175"/>
      <c r="I23" s="175" t="s">
        <v>306</v>
      </c>
      <c r="J23" s="175"/>
      <c r="K23" s="175"/>
      <c r="L23" s="175" t="s">
        <v>331</v>
      </c>
      <c r="M23" s="175"/>
      <c r="N23" s="175"/>
      <c r="O23" s="175" t="s">
        <v>342</v>
      </c>
      <c r="P23" s="175"/>
      <c r="Q23" s="11" t="s">
        <v>389</v>
      </c>
    </row>
    <row r="24" spans="1:18" s="6" customFormat="1" ht="15" customHeight="1" x14ac:dyDescent="0.15">
      <c r="A24" s="172"/>
      <c r="B24" s="176" t="s">
        <v>39</v>
      </c>
      <c r="C24" s="177"/>
      <c r="D24" s="177"/>
      <c r="E24" s="177"/>
      <c r="F24" s="177"/>
      <c r="G24" s="170">
        <f>SUM(G25:H30)</f>
        <v>12361</v>
      </c>
      <c r="H24" s="170"/>
      <c r="I24" s="170">
        <f>SUM(I25:K30)</f>
        <v>12483</v>
      </c>
      <c r="J24" s="170"/>
      <c r="K24" s="170">
        <f>SUM(K25:K32)</f>
        <v>0</v>
      </c>
      <c r="L24" s="170">
        <f>SUM(L25:N30)</f>
        <v>11652</v>
      </c>
      <c r="M24" s="170"/>
      <c r="N24" s="170">
        <f>SUM(N25:N32)</f>
        <v>0</v>
      </c>
      <c r="O24" s="170">
        <f>SUM(O25:P30)</f>
        <v>11388</v>
      </c>
      <c r="P24" s="170"/>
      <c r="Q24" s="12">
        <f>SUM(Q25:Q30)</f>
        <v>10768</v>
      </c>
    </row>
    <row r="25" spans="1:18" s="6" customFormat="1" ht="15" customHeight="1" x14ac:dyDescent="0.15">
      <c r="A25" s="172"/>
      <c r="B25" s="13"/>
      <c r="C25" s="269" t="s">
        <v>137</v>
      </c>
      <c r="D25" s="269"/>
      <c r="E25" s="269"/>
      <c r="F25" s="269"/>
      <c r="G25" s="170">
        <v>3</v>
      </c>
      <c r="H25" s="170"/>
      <c r="I25" s="170">
        <v>2</v>
      </c>
      <c r="J25" s="170"/>
      <c r="K25" s="170"/>
      <c r="L25" s="170">
        <v>2</v>
      </c>
      <c r="M25" s="170"/>
      <c r="N25" s="170"/>
      <c r="O25" s="170">
        <v>0</v>
      </c>
      <c r="P25" s="170"/>
      <c r="Q25" s="12">
        <v>0</v>
      </c>
    </row>
    <row r="26" spans="1:18" s="6" customFormat="1" ht="15" customHeight="1" x14ac:dyDescent="0.15">
      <c r="A26" s="172"/>
      <c r="B26" s="13"/>
      <c r="C26" s="178" t="s">
        <v>138</v>
      </c>
      <c r="D26" s="179"/>
      <c r="E26" s="179"/>
      <c r="F26" s="180"/>
      <c r="G26" s="170">
        <v>6</v>
      </c>
      <c r="H26" s="170"/>
      <c r="I26" s="170">
        <v>10</v>
      </c>
      <c r="J26" s="170"/>
      <c r="K26" s="170"/>
      <c r="L26" s="170">
        <v>10</v>
      </c>
      <c r="M26" s="170"/>
      <c r="N26" s="170"/>
      <c r="O26" s="170">
        <v>9</v>
      </c>
      <c r="P26" s="170"/>
      <c r="Q26" s="12">
        <v>0</v>
      </c>
    </row>
    <row r="27" spans="1:18" s="6" customFormat="1" ht="15" customHeight="1" x14ac:dyDescent="0.15">
      <c r="A27" s="172"/>
      <c r="B27" s="13"/>
      <c r="C27" s="270" t="s">
        <v>139</v>
      </c>
      <c r="D27" s="271"/>
      <c r="E27" s="271"/>
      <c r="F27" s="272"/>
      <c r="G27" s="170">
        <v>12352</v>
      </c>
      <c r="H27" s="170"/>
      <c r="I27" s="170">
        <v>12471</v>
      </c>
      <c r="J27" s="170"/>
      <c r="K27" s="170"/>
      <c r="L27" s="170">
        <v>11640</v>
      </c>
      <c r="M27" s="170"/>
      <c r="N27" s="170"/>
      <c r="O27" s="170">
        <v>11379</v>
      </c>
      <c r="P27" s="170"/>
      <c r="Q27" s="12">
        <v>10768</v>
      </c>
    </row>
    <row r="28" spans="1:18" s="6" customFormat="1" ht="15" hidden="1" customHeight="1" x14ac:dyDescent="0.15">
      <c r="A28" s="172"/>
      <c r="B28" s="13"/>
      <c r="C28" s="178"/>
      <c r="D28" s="179"/>
      <c r="E28" s="179"/>
      <c r="F28" s="180"/>
      <c r="G28" s="170"/>
      <c r="H28" s="170"/>
      <c r="I28" s="170"/>
      <c r="J28" s="170"/>
      <c r="K28" s="170"/>
      <c r="L28" s="170"/>
      <c r="M28" s="170"/>
      <c r="N28" s="170"/>
      <c r="O28" s="170"/>
      <c r="P28" s="170"/>
      <c r="Q28" s="12"/>
    </row>
    <row r="29" spans="1:18" s="6" customFormat="1" ht="15" hidden="1" customHeight="1" x14ac:dyDescent="0.15">
      <c r="A29" s="172"/>
      <c r="B29" s="13"/>
      <c r="C29" s="178"/>
      <c r="D29" s="179"/>
      <c r="E29" s="179"/>
      <c r="F29" s="180"/>
      <c r="G29" s="170"/>
      <c r="H29" s="170"/>
      <c r="I29" s="170"/>
      <c r="J29" s="170"/>
      <c r="K29" s="170"/>
      <c r="L29" s="170"/>
      <c r="M29" s="170"/>
      <c r="N29" s="170"/>
      <c r="O29" s="170"/>
      <c r="P29" s="170"/>
      <c r="Q29" s="12"/>
    </row>
    <row r="30" spans="1:18" s="6" customFormat="1" ht="15" hidden="1" customHeight="1" x14ac:dyDescent="0.15">
      <c r="A30" s="172"/>
      <c r="B30" s="13"/>
      <c r="C30" s="181" t="s">
        <v>43</v>
      </c>
      <c r="D30" s="169"/>
      <c r="E30" s="169"/>
      <c r="F30" s="169"/>
      <c r="G30" s="170">
        <f>+SUM(G31:H32)</f>
        <v>0</v>
      </c>
      <c r="H30" s="170"/>
      <c r="I30" s="170">
        <f>SUM(I31:K32)</f>
        <v>0</v>
      </c>
      <c r="J30" s="170"/>
      <c r="K30" s="170"/>
      <c r="L30" s="170">
        <f>SUM(L31:N32)</f>
        <v>0</v>
      </c>
      <c r="M30" s="170"/>
      <c r="N30" s="170"/>
      <c r="O30" s="170">
        <f>+SUM(O31:P32)</f>
        <v>0</v>
      </c>
      <c r="P30" s="170"/>
      <c r="Q30" s="12">
        <f>SUM(Q31:Q32)</f>
        <v>0</v>
      </c>
    </row>
    <row r="31" spans="1:18" s="6" customFormat="1" ht="15" hidden="1" customHeight="1" x14ac:dyDescent="0.15">
      <c r="A31" s="172"/>
      <c r="B31" s="13"/>
      <c r="C31" s="14"/>
      <c r="D31" s="169"/>
      <c r="E31" s="169"/>
      <c r="F31" s="169"/>
      <c r="G31" s="170"/>
      <c r="H31" s="170"/>
      <c r="I31" s="170"/>
      <c r="J31" s="170"/>
      <c r="K31" s="170"/>
      <c r="L31" s="170"/>
      <c r="M31" s="170"/>
      <c r="N31" s="170"/>
      <c r="O31" s="170"/>
      <c r="P31" s="170"/>
      <c r="Q31" s="12"/>
    </row>
    <row r="32" spans="1:18" s="6" customFormat="1" ht="15" hidden="1" customHeight="1" x14ac:dyDescent="0.15">
      <c r="A32" s="172"/>
      <c r="B32" s="13"/>
      <c r="C32" s="15"/>
      <c r="D32" s="169"/>
      <c r="E32" s="169"/>
      <c r="F32" s="169"/>
      <c r="G32" s="182"/>
      <c r="H32" s="182"/>
      <c r="I32" s="182"/>
      <c r="J32" s="182"/>
      <c r="K32" s="182"/>
      <c r="L32" s="170"/>
      <c r="M32" s="170"/>
      <c r="N32" s="170"/>
      <c r="O32" s="183"/>
      <c r="P32" s="183"/>
      <c r="Q32" s="16"/>
    </row>
    <row r="33" spans="1:17" s="6" customFormat="1" ht="15" customHeight="1" x14ac:dyDescent="0.15">
      <c r="A33" s="172"/>
      <c r="B33" s="17"/>
      <c r="C33" s="196" t="s">
        <v>44</v>
      </c>
      <c r="D33" s="184" t="s">
        <v>45</v>
      </c>
      <c r="E33" s="185"/>
      <c r="F33" s="186"/>
      <c r="G33" s="170">
        <v>0</v>
      </c>
      <c r="H33" s="170"/>
      <c r="I33" s="170"/>
      <c r="J33" s="170"/>
      <c r="K33" s="170"/>
      <c r="L33" s="170"/>
      <c r="M33" s="170"/>
      <c r="N33" s="170"/>
      <c r="O33" s="170"/>
      <c r="P33" s="170"/>
      <c r="Q33" s="12"/>
    </row>
    <row r="34" spans="1:17" s="6" customFormat="1" ht="15" customHeight="1" x14ac:dyDescent="0.15">
      <c r="A34" s="172"/>
      <c r="B34" s="13"/>
      <c r="C34" s="197"/>
      <c r="D34" s="184" t="s">
        <v>46</v>
      </c>
      <c r="E34" s="185"/>
      <c r="F34" s="186"/>
      <c r="G34" s="170">
        <v>12361</v>
      </c>
      <c r="H34" s="170"/>
      <c r="I34" s="170">
        <v>12483</v>
      </c>
      <c r="J34" s="170"/>
      <c r="K34" s="170"/>
      <c r="L34" s="170">
        <v>11652</v>
      </c>
      <c r="M34" s="170"/>
      <c r="N34" s="170"/>
      <c r="O34" s="170">
        <v>11388</v>
      </c>
      <c r="P34" s="170"/>
      <c r="Q34" s="12">
        <v>10768</v>
      </c>
    </row>
    <row r="35" spans="1:17" s="6" customFormat="1" ht="15" customHeight="1" x14ac:dyDescent="0.15">
      <c r="A35" s="172"/>
      <c r="B35" s="18"/>
      <c r="C35" s="198"/>
      <c r="D35" s="187" t="s">
        <v>47</v>
      </c>
      <c r="E35" s="188"/>
      <c r="F35" s="189"/>
      <c r="G35" s="273">
        <f>G24-G33-G34</f>
        <v>0</v>
      </c>
      <c r="H35" s="273"/>
      <c r="I35" s="273">
        <f>I24-I33-I34</f>
        <v>0</v>
      </c>
      <c r="J35" s="273"/>
      <c r="K35" s="274"/>
      <c r="L35" s="273">
        <f>L24-L33-L34</f>
        <v>0</v>
      </c>
      <c r="M35" s="273"/>
      <c r="N35" s="274"/>
      <c r="O35" s="273">
        <f>O24-O33-O34</f>
        <v>0</v>
      </c>
      <c r="P35" s="273"/>
      <c r="Q35" s="19">
        <f>Q24-Q33-Q34</f>
        <v>0</v>
      </c>
    </row>
    <row r="36" spans="1:17" s="6" customFormat="1" ht="15" customHeight="1" x14ac:dyDescent="0.15">
      <c r="A36" s="172"/>
      <c r="B36" s="192" t="s">
        <v>48</v>
      </c>
      <c r="C36" s="193"/>
      <c r="D36" s="193"/>
      <c r="E36" s="193"/>
      <c r="F36" s="193"/>
      <c r="G36" s="194">
        <f>SUM(G37:H39)</f>
        <v>1.3</v>
      </c>
      <c r="H36" s="194"/>
      <c r="I36" s="195">
        <f>SUM(I37:K39)</f>
        <v>1.4</v>
      </c>
      <c r="J36" s="195"/>
      <c r="K36" s="195">
        <f>+K37+K38+K39</f>
        <v>0</v>
      </c>
      <c r="L36" s="195">
        <f>SUM(L37:N39)</f>
        <v>1.4</v>
      </c>
      <c r="M36" s="195"/>
      <c r="N36" s="195">
        <f>+N37+N38+N39</f>
        <v>0</v>
      </c>
      <c r="O36" s="194">
        <f>SUM(O37:P39)</f>
        <v>1.4</v>
      </c>
      <c r="P36" s="194"/>
      <c r="Q36" s="20">
        <f>SUM(Q37:Q39)</f>
        <v>1.4</v>
      </c>
    </row>
    <row r="37" spans="1:17" s="6" customFormat="1" ht="15" customHeight="1" x14ac:dyDescent="0.15">
      <c r="A37" s="172"/>
      <c r="B37" s="21"/>
      <c r="C37" s="193" t="s">
        <v>49</v>
      </c>
      <c r="D37" s="193"/>
      <c r="E37" s="193"/>
      <c r="F37" s="193"/>
      <c r="G37" s="200">
        <v>1.3</v>
      </c>
      <c r="H37" s="200"/>
      <c r="I37" s="201">
        <v>1.4</v>
      </c>
      <c r="J37" s="201"/>
      <c r="K37" s="201"/>
      <c r="L37" s="275">
        <v>1.4</v>
      </c>
      <c r="M37" s="275"/>
      <c r="N37" s="275"/>
      <c r="O37" s="276">
        <v>1.4</v>
      </c>
      <c r="P37" s="277"/>
      <c r="Q37" s="34">
        <v>1.4</v>
      </c>
    </row>
    <row r="38" spans="1:17" s="6" customFormat="1" ht="15" customHeight="1" x14ac:dyDescent="0.15">
      <c r="A38" s="172"/>
      <c r="B38" s="21"/>
      <c r="C38" s="193" t="s">
        <v>50</v>
      </c>
      <c r="D38" s="193"/>
      <c r="E38" s="193"/>
      <c r="F38" s="193"/>
      <c r="G38" s="200">
        <v>0</v>
      </c>
      <c r="H38" s="200"/>
      <c r="I38" s="201">
        <v>0</v>
      </c>
      <c r="J38" s="201"/>
      <c r="K38" s="201"/>
      <c r="L38" s="201">
        <v>0</v>
      </c>
      <c r="M38" s="201"/>
      <c r="N38" s="201"/>
      <c r="O38" s="200">
        <v>0</v>
      </c>
      <c r="P38" s="200"/>
      <c r="Q38" s="22">
        <v>0</v>
      </c>
    </row>
    <row r="39" spans="1:17" s="6" customFormat="1" ht="15" customHeight="1" x14ac:dyDescent="0.15">
      <c r="A39" s="172"/>
      <c r="B39" s="23"/>
      <c r="C39" s="193" t="s">
        <v>51</v>
      </c>
      <c r="D39" s="193"/>
      <c r="E39" s="193"/>
      <c r="F39" s="193"/>
      <c r="G39" s="200">
        <v>0</v>
      </c>
      <c r="H39" s="200"/>
      <c r="I39" s="201">
        <v>0</v>
      </c>
      <c r="J39" s="201"/>
      <c r="K39" s="201"/>
      <c r="L39" s="201">
        <v>0</v>
      </c>
      <c r="M39" s="201"/>
      <c r="N39" s="201"/>
      <c r="O39" s="200">
        <v>0</v>
      </c>
      <c r="P39" s="200"/>
      <c r="Q39" s="22">
        <v>0</v>
      </c>
    </row>
    <row r="40" spans="1:17" s="6" customFormat="1" ht="15" customHeight="1" x14ac:dyDescent="0.15">
      <c r="A40" s="172"/>
      <c r="B40" s="193" t="s">
        <v>52</v>
      </c>
      <c r="C40" s="193"/>
      <c r="D40" s="193"/>
      <c r="E40" s="193"/>
      <c r="F40" s="193"/>
      <c r="G40" s="282">
        <v>0.27</v>
      </c>
      <c r="H40" s="147"/>
      <c r="I40" s="283">
        <v>0.28000000000000003</v>
      </c>
      <c r="J40" s="283"/>
      <c r="K40" s="283"/>
      <c r="L40" s="282">
        <v>0.28000000000000003</v>
      </c>
      <c r="M40" s="147"/>
      <c r="N40" s="147"/>
      <c r="O40" s="282">
        <v>0.28000000000000003</v>
      </c>
      <c r="P40" s="147"/>
      <c r="Q40" s="24">
        <v>0.22919999999999999</v>
      </c>
    </row>
    <row r="41" spans="1:17" s="6" customFormat="1" ht="15" customHeight="1" x14ac:dyDescent="0.15">
      <c r="A41" s="172"/>
      <c r="B41" s="193" t="s">
        <v>53</v>
      </c>
      <c r="C41" s="193"/>
      <c r="D41" s="193"/>
      <c r="E41" s="193"/>
      <c r="F41" s="193"/>
      <c r="G41" s="278">
        <v>1</v>
      </c>
      <c r="H41" s="147"/>
      <c r="I41" s="278">
        <v>1</v>
      </c>
      <c r="J41" s="147"/>
      <c r="K41" s="147"/>
      <c r="L41" s="278">
        <v>1</v>
      </c>
      <c r="M41" s="147"/>
      <c r="N41" s="147"/>
      <c r="O41" s="278">
        <v>1</v>
      </c>
      <c r="P41" s="147"/>
      <c r="Q41" s="25">
        <v>1</v>
      </c>
    </row>
    <row r="42" spans="1:17" s="6" customFormat="1" ht="60.6" customHeight="1" x14ac:dyDescent="0.15">
      <c r="A42" s="173"/>
      <c r="B42" s="202" t="s">
        <v>54</v>
      </c>
      <c r="C42" s="203"/>
      <c r="D42" s="203"/>
      <c r="E42" s="203"/>
      <c r="F42" s="204"/>
      <c r="G42" s="279"/>
      <c r="H42" s="280"/>
      <c r="I42" s="280"/>
      <c r="J42" s="280"/>
      <c r="K42" s="280"/>
      <c r="L42" s="280"/>
      <c r="M42" s="280"/>
      <c r="N42" s="280"/>
      <c r="O42" s="280"/>
      <c r="P42" s="280"/>
      <c r="Q42" s="281"/>
    </row>
    <row r="43" spans="1:17" s="6" customFormat="1" ht="15" customHeight="1" x14ac:dyDescent="0.15">
      <c r="A43" s="208" t="s">
        <v>104</v>
      </c>
      <c r="B43" s="209"/>
      <c r="C43" s="209"/>
      <c r="D43" s="209"/>
      <c r="E43" s="209"/>
      <c r="F43" s="209"/>
      <c r="G43" s="209"/>
      <c r="H43" s="209"/>
      <c r="I43" s="209"/>
      <c r="J43" s="209"/>
      <c r="K43" s="209"/>
      <c r="L43" s="209"/>
      <c r="M43" s="209"/>
      <c r="N43" s="209"/>
      <c r="O43" s="209"/>
      <c r="P43" s="209"/>
      <c r="Q43" s="210"/>
    </row>
    <row r="44" spans="1:17" s="6" customFormat="1" ht="15" customHeight="1" x14ac:dyDescent="0.15">
      <c r="A44" s="211" t="s">
        <v>55</v>
      </c>
      <c r="B44" s="174" t="s">
        <v>56</v>
      </c>
      <c r="C44" s="174"/>
      <c r="D44" s="174"/>
      <c r="E44" s="174"/>
      <c r="F44" s="174"/>
      <c r="G44" s="213" t="s">
        <v>247</v>
      </c>
      <c r="H44" s="213"/>
      <c r="I44" s="213"/>
      <c r="J44" s="213"/>
      <c r="K44" s="213"/>
      <c r="L44" s="213"/>
      <c r="M44" s="213"/>
      <c r="N44" s="213"/>
      <c r="O44" s="213"/>
      <c r="P44" s="213"/>
      <c r="Q44" s="214"/>
    </row>
    <row r="45" spans="1:17" s="6" customFormat="1" ht="13.5" customHeight="1" x14ac:dyDescent="0.15">
      <c r="A45" s="212"/>
      <c r="B45" s="215" t="s">
        <v>58</v>
      </c>
      <c r="C45" s="215"/>
      <c r="D45" s="215"/>
      <c r="E45" s="215"/>
      <c r="F45" s="215"/>
      <c r="G45" s="215"/>
      <c r="H45" s="215"/>
      <c r="I45" s="215"/>
      <c r="J45" s="215"/>
      <c r="K45" s="215"/>
      <c r="L45" s="215"/>
      <c r="M45" s="215"/>
      <c r="N45" s="215"/>
      <c r="O45" s="215"/>
      <c r="P45" s="215"/>
      <c r="Q45" s="216"/>
    </row>
    <row r="46" spans="1:17" s="6" customFormat="1" ht="39.6" customHeight="1" x14ac:dyDescent="0.15">
      <c r="A46" s="212"/>
      <c r="B46" s="284" t="s">
        <v>140</v>
      </c>
      <c r="C46" s="285"/>
      <c r="D46" s="285"/>
      <c r="E46" s="285"/>
      <c r="F46" s="285"/>
      <c r="G46" s="285"/>
      <c r="H46" s="285"/>
      <c r="I46" s="285"/>
      <c r="J46" s="285"/>
      <c r="K46" s="285"/>
      <c r="L46" s="285"/>
      <c r="M46" s="285"/>
      <c r="N46" s="285"/>
      <c r="O46" s="285"/>
      <c r="P46" s="285"/>
      <c r="Q46" s="286"/>
    </row>
    <row r="47" spans="1:17" s="6" customFormat="1" ht="15" customHeight="1" x14ac:dyDescent="0.15">
      <c r="A47" s="212"/>
      <c r="B47" s="78" t="s">
        <v>59</v>
      </c>
      <c r="C47" s="78"/>
      <c r="D47" s="78"/>
      <c r="E47" s="78"/>
      <c r="F47" s="78"/>
      <c r="G47" s="219" t="s">
        <v>208</v>
      </c>
      <c r="H47" s="219"/>
      <c r="I47" s="219"/>
      <c r="J47" s="219"/>
      <c r="K47" s="219"/>
      <c r="L47" s="219"/>
      <c r="M47" s="219"/>
      <c r="N47" s="219"/>
      <c r="O47" s="219"/>
      <c r="P47" s="219"/>
      <c r="Q47" s="220"/>
    </row>
    <row r="48" spans="1:17" s="6" customFormat="1" ht="13.5" customHeight="1" x14ac:dyDescent="0.15">
      <c r="A48" s="212"/>
      <c r="B48" s="215" t="s">
        <v>58</v>
      </c>
      <c r="C48" s="215"/>
      <c r="D48" s="215"/>
      <c r="E48" s="215"/>
      <c r="F48" s="215"/>
      <c r="G48" s="215"/>
      <c r="H48" s="215"/>
      <c r="I48" s="215"/>
      <c r="J48" s="215"/>
      <c r="K48" s="215"/>
      <c r="L48" s="215"/>
      <c r="M48" s="215"/>
      <c r="N48" s="215"/>
      <c r="O48" s="215"/>
      <c r="P48" s="215"/>
      <c r="Q48" s="216"/>
    </row>
    <row r="49" spans="1:17" s="6" customFormat="1" ht="39.75" customHeight="1" x14ac:dyDescent="0.15">
      <c r="A49" s="212"/>
      <c r="B49" s="287" t="s">
        <v>345</v>
      </c>
      <c r="C49" s="288"/>
      <c r="D49" s="288"/>
      <c r="E49" s="288"/>
      <c r="F49" s="288"/>
      <c r="G49" s="288"/>
      <c r="H49" s="288"/>
      <c r="I49" s="288"/>
      <c r="J49" s="288"/>
      <c r="K49" s="288"/>
      <c r="L49" s="288"/>
      <c r="M49" s="288"/>
      <c r="N49" s="288"/>
      <c r="O49" s="288"/>
      <c r="P49" s="288"/>
      <c r="Q49" s="289"/>
    </row>
    <row r="50" spans="1:17" s="6" customFormat="1" ht="15" customHeight="1" x14ac:dyDescent="0.15">
      <c r="A50" s="212" t="s">
        <v>61</v>
      </c>
      <c r="B50" s="78" t="s">
        <v>209</v>
      </c>
      <c r="C50" s="78"/>
      <c r="D50" s="78"/>
      <c r="E50" s="78"/>
      <c r="F50" s="78"/>
      <c r="G50" s="221" t="s">
        <v>63</v>
      </c>
      <c r="H50" s="222"/>
      <c r="I50" s="222"/>
      <c r="J50" s="222"/>
      <c r="K50" s="222"/>
      <c r="L50" s="222"/>
      <c r="M50" s="222"/>
      <c r="N50" s="222"/>
      <c r="O50" s="222"/>
      <c r="P50" s="222"/>
      <c r="Q50" s="223"/>
    </row>
    <row r="51" spans="1:17" s="6" customFormat="1" ht="13.5" customHeight="1" x14ac:dyDescent="0.15">
      <c r="A51" s="212"/>
      <c r="B51" s="215" t="s">
        <v>58</v>
      </c>
      <c r="C51" s="215"/>
      <c r="D51" s="215"/>
      <c r="E51" s="215"/>
      <c r="F51" s="215"/>
      <c r="G51" s="215"/>
      <c r="H51" s="215"/>
      <c r="I51" s="215"/>
      <c r="J51" s="215"/>
      <c r="K51" s="215"/>
      <c r="L51" s="215"/>
      <c r="M51" s="215"/>
      <c r="N51" s="215"/>
      <c r="O51" s="215"/>
      <c r="P51" s="215"/>
      <c r="Q51" s="216"/>
    </row>
    <row r="52" spans="1:17" s="6" customFormat="1" ht="54.6" customHeight="1" x14ac:dyDescent="0.15">
      <c r="A52" s="212"/>
      <c r="B52" s="284" t="s">
        <v>346</v>
      </c>
      <c r="C52" s="285"/>
      <c r="D52" s="285"/>
      <c r="E52" s="285"/>
      <c r="F52" s="285"/>
      <c r="G52" s="285"/>
      <c r="H52" s="285"/>
      <c r="I52" s="285"/>
      <c r="J52" s="285"/>
      <c r="K52" s="285"/>
      <c r="L52" s="285"/>
      <c r="M52" s="285"/>
      <c r="N52" s="285"/>
      <c r="O52" s="285"/>
      <c r="P52" s="285"/>
      <c r="Q52" s="286"/>
    </row>
    <row r="53" spans="1:17" s="6" customFormat="1" ht="15" customHeight="1" x14ac:dyDescent="0.15">
      <c r="A53" s="212"/>
      <c r="B53" s="78" t="s">
        <v>64</v>
      </c>
      <c r="C53" s="78"/>
      <c r="D53" s="78"/>
      <c r="E53" s="78"/>
      <c r="F53" s="78"/>
      <c r="G53" s="221" t="s">
        <v>63</v>
      </c>
      <c r="H53" s="222"/>
      <c r="I53" s="222"/>
      <c r="J53" s="222"/>
      <c r="K53" s="222"/>
      <c r="L53" s="222"/>
      <c r="M53" s="222"/>
      <c r="N53" s="222"/>
      <c r="O53" s="222"/>
      <c r="P53" s="222"/>
      <c r="Q53" s="223"/>
    </row>
    <row r="54" spans="1:17" s="6" customFormat="1" ht="13.5" customHeight="1" x14ac:dyDescent="0.15">
      <c r="A54" s="212"/>
      <c r="B54" s="215" t="s">
        <v>58</v>
      </c>
      <c r="C54" s="215"/>
      <c r="D54" s="215"/>
      <c r="E54" s="215"/>
      <c r="F54" s="215"/>
      <c r="G54" s="215"/>
      <c r="H54" s="215"/>
      <c r="I54" s="215"/>
      <c r="J54" s="215"/>
      <c r="K54" s="215"/>
      <c r="L54" s="215"/>
      <c r="M54" s="215"/>
      <c r="N54" s="215"/>
      <c r="O54" s="215"/>
      <c r="P54" s="215"/>
      <c r="Q54" s="216"/>
    </row>
    <row r="55" spans="1:17" s="6" customFormat="1" ht="32.450000000000003" customHeight="1" x14ac:dyDescent="0.15">
      <c r="A55" s="212"/>
      <c r="B55" s="284" t="s">
        <v>142</v>
      </c>
      <c r="C55" s="285"/>
      <c r="D55" s="285"/>
      <c r="E55" s="285"/>
      <c r="F55" s="285"/>
      <c r="G55" s="285"/>
      <c r="H55" s="285"/>
      <c r="I55" s="285"/>
      <c r="J55" s="285"/>
      <c r="K55" s="285"/>
      <c r="L55" s="285"/>
      <c r="M55" s="285"/>
      <c r="N55" s="285"/>
      <c r="O55" s="285"/>
      <c r="P55" s="285"/>
      <c r="Q55" s="286"/>
    </row>
    <row r="56" spans="1:17" s="6" customFormat="1" ht="15" customHeight="1" x14ac:dyDescent="0.15">
      <c r="A56" s="212" t="s">
        <v>65</v>
      </c>
      <c r="B56" s="78" t="s">
        <v>66</v>
      </c>
      <c r="C56" s="78"/>
      <c r="D56" s="78"/>
      <c r="E56" s="78"/>
      <c r="F56" s="78"/>
      <c r="G56" s="219" t="s">
        <v>127</v>
      </c>
      <c r="H56" s="219"/>
      <c r="I56" s="219"/>
      <c r="J56" s="219"/>
      <c r="K56" s="219"/>
      <c r="L56" s="219"/>
      <c r="M56" s="219"/>
      <c r="N56" s="219"/>
      <c r="O56" s="219"/>
      <c r="P56" s="219"/>
      <c r="Q56" s="220"/>
    </row>
    <row r="57" spans="1:17" s="6" customFormat="1" ht="13.5" customHeight="1" x14ac:dyDescent="0.15">
      <c r="A57" s="212"/>
      <c r="B57" s="215" t="s">
        <v>68</v>
      </c>
      <c r="C57" s="215"/>
      <c r="D57" s="215"/>
      <c r="E57" s="215"/>
      <c r="F57" s="215"/>
      <c r="G57" s="215"/>
      <c r="H57" s="215"/>
      <c r="I57" s="215"/>
      <c r="J57" s="215"/>
      <c r="K57" s="215"/>
      <c r="L57" s="215"/>
      <c r="M57" s="215"/>
      <c r="N57" s="215"/>
      <c r="O57" s="215"/>
      <c r="P57" s="215"/>
      <c r="Q57" s="216"/>
    </row>
    <row r="58" spans="1:17" s="6" customFormat="1" ht="45" customHeight="1" x14ac:dyDescent="0.15">
      <c r="A58" s="212"/>
      <c r="B58" s="284" t="s">
        <v>347</v>
      </c>
      <c r="C58" s="285"/>
      <c r="D58" s="285"/>
      <c r="E58" s="285"/>
      <c r="F58" s="285"/>
      <c r="G58" s="285"/>
      <c r="H58" s="285"/>
      <c r="I58" s="285"/>
      <c r="J58" s="285"/>
      <c r="K58" s="285"/>
      <c r="L58" s="285"/>
      <c r="M58" s="285"/>
      <c r="N58" s="285"/>
      <c r="O58" s="285"/>
      <c r="P58" s="285"/>
      <c r="Q58" s="286"/>
    </row>
    <row r="59" spans="1:17" s="6" customFormat="1" ht="15" customHeight="1" x14ac:dyDescent="0.15">
      <c r="A59" s="212"/>
      <c r="B59" s="226" t="s">
        <v>69</v>
      </c>
      <c r="C59" s="226"/>
      <c r="D59" s="226"/>
      <c r="E59" s="226"/>
      <c r="F59" s="226"/>
      <c r="G59" s="290" t="s">
        <v>89</v>
      </c>
      <c r="H59" s="290"/>
      <c r="I59" s="290"/>
      <c r="J59" s="290"/>
      <c r="K59" s="290"/>
      <c r="L59" s="290"/>
      <c r="M59" s="290"/>
      <c r="N59" s="290"/>
      <c r="O59" s="290"/>
      <c r="P59" s="290"/>
      <c r="Q59" s="291"/>
    </row>
    <row r="60" spans="1:17" s="6" customFormat="1" ht="13.5" customHeight="1" x14ac:dyDescent="0.15">
      <c r="A60" s="224"/>
      <c r="B60" s="215" t="s">
        <v>58</v>
      </c>
      <c r="C60" s="215"/>
      <c r="D60" s="215"/>
      <c r="E60" s="215"/>
      <c r="F60" s="215"/>
      <c r="G60" s="215"/>
      <c r="H60" s="215"/>
      <c r="I60" s="215"/>
      <c r="J60" s="215"/>
      <c r="K60" s="215"/>
      <c r="L60" s="215"/>
      <c r="M60" s="215"/>
      <c r="N60" s="215"/>
      <c r="O60" s="215"/>
      <c r="P60" s="215"/>
      <c r="Q60" s="216"/>
    </row>
    <row r="61" spans="1:17" s="6" customFormat="1" ht="45" customHeight="1" x14ac:dyDescent="0.15">
      <c r="A61" s="225"/>
      <c r="B61" s="292" t="s">
        <v>248</v>
      </c>
      <c r="C61" s="293"/>
      <c r="D61" s="293"/>
      <c r="E61" s="293"/>
      <c r="F61" s="293"/>
      <c r="G61" s="293"/>
      <c r="H61" s="293"/>
      <c r="I61" s="293"/>
      <c r="J61" s="293"/>
      <c r="K61" s="293"/>
      <c r="L61" s="293"/>
      <c r="M61" s="293"/>
      <c r="N61" s="293"/>
      <c r="O61" s="293"/>
      <c r="P61" s="293"/>
      <c r="Q61" s="294"/>
    </row>
    <row r="62" spans="1:17" s="6" customFormat="1" ht="15" customHeight="1" thickBot="1" x14ac:dyDescent="0.2">
      <c r="A62" s="231" t="s">
        <v>71</v>
      </c>
      <c r="B62" s="231"/>
      <c r="C62" s="231"/>
      <c r="D62" s="231"/>
      <c r="E62" s="231"/>
      <c r="F62" s="231"/>
      <c r="G62" s="231"/>
      <c r="H62" s="231"/>
      <c r="I62" s="231"/>
      <c r="J62" s="231"/>
      <c r="K62" s="231"/>
      <c r="L62" s="231"/>
      <c r="M62" s="231"/>
      <c r="N62" s="231"/>
      <c r="O62" s="231"/>
      <c r="P62" s="232"/>
      <c r="Q62" s="231"/>
    </row>
    <row r="63" spans="1:17" s="6" customFormat="1" ht="15" customHeight="1" x14ac:dyDescent="0.15">
      <c r="A63" s="233" t="s">
        <v>72</v>
      </c>
      <c r="B63" s="234" t="s">
        <v>73</v>
      </c>
      <c r="C63" s="234"/>
      <c r="D63" s="234"/>
      <c r="E63" s="234"/>
      <c r="F63" s="234"/>
      <c r="G63" s="234"/>
      <c r="H63" s="234"/>
      <c r="I63" s="234"/>
      <c r="J63" s="234"/>
      <c r="K63" s="234"/>
      <c r="L63" s="234"/>
      <c r="M63" s="234"/>
      <c r="N63" s="234"/>
      <c r="O63" s="234"/>
      <c r="P63" s="234"/>
      <c r="Q63" s="235"/>
    </row>
    <row r="64" spans="1:17" s="6" customFormat="1" ht="15" customHeight="1" x14ac:dyDescent="0.15">
      <c r="A64" s="212"/>
      <c r="B64" s="236" t="s">
        <v>106</v>
      </c>
      <c r="C64" s="236"/>
      <c r="D64" s="236"/>
      <c r="E64" s="236"/>
      <c r="F64" s="236"/>
      <c r="G64" s="236"/>
      <c r="H64" s="236"/>
      <c r="I64" s="236"/>
      <c r="J64" s="236"/>
      <c r="K64" s="236"/>
      <c r="L64" s="236"/>
      <c r="M64" s="236"/>
      <c r="N64" s="236"/>
      <c r="O64" s="236"/>
      <c r="P64" s="236"/>
      <c r="Q64" s="237"/>
    </row>
    <row r="65" spans="1:17" s="6" customFormat="1" ht="15" customHeight="1" x14ac:dyDescent="0.15">
      <c r="A65" s="212"/>
      <c r="B65" s="236" t="s">
        <v>172</v>
      </c>
      <c r="C65" s="236"/>
      <c r="D65" s="236"/>
      <c r="E65" s="236"/>
      <c r="F65" s="236"/>
      <c r="G65" s="236"/>
      <c r="H65" s="236"/>
      <c r="I65" s="236"/>
      <c r="J65" s="236"/>
      <c r="K65" s="236"/>
      <c r="L65" s="236"/>
      <c r="M65" s="236"/>
      <c r="N65" s="236"/>
      <c r="O65" s="236"/>
      <c r="P65" s="236"/>
      <c r="Q65" s="237"/>
    </row>
    <row r="66" spans="1:17" s="6" customFormat="1" ht="15" customHeight="1" x14ac:dyDescent="0.15">
      <c r="A66" s="212"/>
      <c r="B66" s="238" t="s">
        <v>76</v>
      </c>
      <c r="C66" s="238"/>
      <c r="D66" s="238"/>
      <c r="E66" s="238"/>
      <c r="F66" s="238"/>
      <c r="G66" s="238"/>
      <c r="H66" s="238"/>
      <c r="I66" s="238"/>
      <c r="J66" s="238"/>
      <c r="K66" s="238"/>
      <c r="L66" s="238"/>
      <c r="M66" s="238"/>
      <c r="N66" s="238"/>
      <c r="O66" s="238"/>
      <c r="P66" s="238"/>
      <c r="Q66" s="239"/>
    </row>
    <row r="67" spans="1:17" s="6" customFormat="1" ht="13.5" customHeight="1" x14ac:dyDescent="0.15">
      <c r="A67" s="212"/>
      <c r="B67" s="215" t="s">
        <v>77</v>
      </c>
      <c r="C67" s="215"/>
      <c r="D67" s="215"/>
      <c r="E67" s="215"/>
      <c r="F67" s="215"/>
      <c r="G67" s="215"/>
      <c r="H67" s="215"/>
      <c r="I67" s="215"/>
      <c r="J67" s="215"/>
      <c r="K67" s="215"/>
      <c r="L67" s="215"/>
      <c r="M67" s="215"/>
      <c r="N67" s="215"/>
      <c r="O67" s="215"/>
      <c r="P67" s="215"/>
      <c r="Q67" s="216"/>
    </row>
    <row r="68" spans="1:17" s="6" customFormat="1" ht="56.45" customHeight="1" x14ac:dyDescent="0.15">
      <c r="A68" s="212"/>
      <c r="B68" s="217" t="s">
        <v>348</v>
      </c>
      <c r="C68" s="217"/>
      <c r="D68" s="217"/>
      <c r="E68" s="217"/>
      <c r="F68" s="217"/>
      <c r="G68" s="217"/>
      <c r="H68" s="217"/>
      <c r="I68" s="217"/>
      <c r="J68" s="217"/>
      <c r="K68" s="217"/>
      <c r="L68" s="217"/>
      <c r="M68" s="217"/>
      <c r="N68" s="217"/>
      <c r="O68" s="217"/>
      <c r="P68" s="217"/>
      <c r="Q68" s="218"/>
    </row>
    <row r="69" spans="1:17" s="6" customFormat="1" ht="13.5" customHeight="1" x14ac:dyDescent="0.15">
      <c r="A69" s="212"/>
      <c r="B69" s="215" t="s">
        <v>78</v>
      </c>
      <c r="C69" s="215"/>
      <c r="D69" s="215"/>
      <c r="E69" s="215"/>
      <c r="F69" s="215"/>
      <c r="G69" s="215"/>
      <c r="H69" s="215"/>
      <c r="I69" s="215"/>
      <c r="J69" s="215"/>
      <c r="K69" s="215"/>
      <c r="L69" s="215"/>
      <c r="M69" s="215"/>
      <c r="N69" s="215"/>
      <c r="O69" s="215"/>
      <c r="P69" s="215"/>
      <c r="Q69" s="216"/>
    </row>
    <row r="70" spans="1:17" s="6" customFormat="1" ht="29.45" customHeight="1" x14ac:dyDescent="0.15">
      <c r="A70" s="224"/>
      <c r="B70" s="295" t="s">
        <v>320</v>
      </c>
      <c r="C70" s="295"/>
      <c r="D70" s="295"/>
      <c r="E70" s="295"/>
      <c r="F70" s="295"/>
      <c r="G70" s="295"/>
      <c r="H70" s="295"/>
      <c r="I70" s="295"/>
      <c r="J70" s="295"/>
      <c r="K70" s="295"/>
      <c r="L70" s="295"/>
      <c r="M70" s="295"/>
      <c r="N70" s="295"/>
      <c r="O70" s="295"/>
      <c r="P70" s="295"/>
      <c r="Q70" s="296"/>
    </row>
    <row r="71" spans="1:17" s="6" customFormat="1" ht="12" customHeight="1" x14ac:dyDescent="0.15">
      <c r="A71" s="242" t="s">
        <v>107</v>
      </c>
      <c r="B71" s="242"/>
      <c r="C71" s="242"/>
      <c r="D71" s="242"/>
      <c r="E71" s="242"/>
      <c r="F71" s="242"/>
      <c r="G71" s="242"/>
      <c r="H71" s="242"/>
      <c r="I71" s="242"/>
      <c r="J71" s="242"/>
      <c r="K71" s="242"/>
      <c r="L71" s="242"/>
      <c r="M71" s="242"/>
      <c r="N71" s="242"/>
      <c r="O71" s="242"/>
      <c r="P71" s="242"/>
      <c r="Q71" s="242"/>
    </row>
    <row r="72" spans="1:17" s="6" customFormat="1" ht="15" customHeight="1" x14ac:dyDescent="0.15">
      <c r="A72" s="211" t="s">
        <v>79</v>
      </c>
      <c r="B72" s="243" t="s">
        <v>73</v>
      </c>
      <c r="C72" s="243"/>
      <c r="D72" s="243"/>
      <c r="E72" s="243"/>
      <c r="F72" s="243"/>
      <c r="G72" s="243"/>
      <c r="H72" s="243"/>
      <c r="I72" s="243"/>
      <c r="J72" s="243"/>
      <c r="K72" s="243"/>
      <c r="L72" s="243"/>
      <c r="M72" s="243"/>
      <c r="N72" s="243"/>
      <c r="O72" s="243"/>
      <c r="P72" s="243"/>
      <c r="Q72" s="244"/>
    </row>
    <row r="73" spans="1:17" s="6" customFormat="1" ht="15" customHeight="1" x14ac:dyDescent="0.15">
      <c r="A73" s="212"/>
      <c r="B73" s="236" t="s">
        <v>106</v>
      </c>
      <c r="C73" s="236"/>
      <c r="D73" s="236"/>
      <c r="E73" s="236"/>
      <c r="F73" s="236"/>
      <c r="G73" s="236"/>
      <c r="H73" s="236"/>
      <c r="I73" s="236"/>
      <c r="J73" s="236"/>
      <c r="K73" s="236"/>
      <c r="L73" s="236"/>
      <c r="M73" s="236"/>
      <c r="N73" s="236"/>
      <c r="O73" s="236"/>
      <c r="P73" s="236"/>
      <c r="Q73" s="237"/>
    </row>
    <row r="74" spans="1:17" s="6" customFormat="1" ht="15" customHeight="1" x14ac:dyDescent="0.15">
      <c r="A74" s="212"/>
      <c r="B74" s="236" t="s">
        <v>172</v>
      </c>
      <c r="C74" s="236"/>
      <c r="D74" s="236"/>
      <c r="E74" s="236"/>
      <c r="F74" s="236"/>
      <c r="G74" s="236"/>
      <c r="H74" s="236"/>
      <c r="I74" s="236"/>
      <c r="J74" s="236"/>
      <c r="K74" s="236"/>
      <c r="L74" s="236"/>
      <c r="M74" s="236"/>
      <c r="N74" s="236"/>
      <c r="O74" s="236"/>
      <c r="P74" s="236"/>
      <c r="Q74" s="237"/>
    </row>
    <row r="75" spans="1:17" s="6" customFormat="1" ht="15" customHeight="1" x14ac:dyDescent="0.15">
      <c r="A75" s="212"/>
      <c r="B75" s="238" t="s">
        <v>76</v>
      </c>
      <c r="C75" s="238"/>
      <c r="D75" s="238"/>
      <c r="E75" s="238"/>
      <c r="F75" s="238"/>
      <c r="G75" s="238"/>
      <c r="H75" s="238"/>
      <c r="I75" s="238"/>
      <c r="J75" s="238"/>
      <c r="K75" s="238"/>
      <c r="L75" s="238"/>
      <c r="M75" s="238"/>
      <c r="N75" s="238"/>
      <c r="O75" s="238"/>
      <c r="P75" s="238"/>
      <c r="Q75" s="239"/>
    </row>
    <row r="76" spans="1:17" s="6" customFormat="1" ht="13.5" customHeight="1" x14ac:dyDescent="0.15">
      <c r="A76" s="212"/>
      <c r="B76" s="215" t="s">
        <v>77</v>
      </c>
      <c r="C76" s="215"/>
      <c r="D76" s="215"/>
      <c r="E76" s="215"/>
      <c r="F76" s="215"/>
      <c r="G76" s="215"/>
      <c r="H76" s="215"/>
      <c r="I76" s="215"/>
      <c r="J76" s="215"/>
      <c r="K76" s="215"/>
      <c r="L76" s="215"/>
      <c r="M76" s="215"/>
      <c r="N76" s="215"/>
      <c r="O76" s="215"/>
      <c r="P76" s="215"/>
      <c r="Q76" s="216"/>
    </row>
    <row r="77" spans="1:17" s="6" customFormat="1" ht="67.5" customHeight="1" x14ac:dyDescent="0.15">
      <c r="A77" s="212"/>
      <c r="B77" s="229" t="s">
        <v>273</v>
      </c>
      <c r="C77" s="229"/>
      <c r="D77" s="229"/>
      <c r="E77" s="229"/>
      <c r="F77" s="229"/>
      <c r="G77" s="229"/>
      <c r="H77" s="229"/>
      <c r="I77" s="229"/>
      <c r="J77" s="229"/>
      <c r="K77" s="229"/>
      <c r="L77" s="229"/>
      <c r="M77" s="229"/>
      <c r="N77" s="229"/>
      <c r="O77" s="229"/>
      <c r="P77" s="229"/>
      <c r="Q77" s="230"/>
    </row>
    <row r="78" spans="1:17" s="6" customFormat="1" ht="13.5" customHeight="1" x14ac:dyDescent="0.15">
      <c r="A78" s="212"/>
      <c r="B78" s="215" t="s">
        <v>78</v>
      </c>
      <c r="C78" s="215"/>
      <c r="D78" s="215"/>
      <c r="E78" s="215"/>
      <c r="F78" s="215"/>
      <c r="G78" s="215"/>
      <c r="H78" s="215"/>
      <c r="I78" s="215"/>
      <c r="J78" s="215"/>
      <c r="K78" s="215"/>
      <c r="L78" s="215"/>
      <c r="M78" s="215"/>
      <c r="N78" s="215"/>
      <c r="O78" s="215"/>
      <c r="P78" s="215"/>
      <c r="Q78" s="216"/>
    </row>
    <row r="79" spans="1:17" s="6" customFormat="1" ht="29.45" customHeight="1" x14ac:dyDescent="0.15">
      <c r="A79" s="225"/>
      <c r="B79" s="297" t="s">
        <v>271</v>
      </c>
      <c r="C79" s="298"/>
      <c r="D79" s="298"/>
      <c r="E79" s="298"/>
      <c r="F79" s="298"/>
      <c r="G79" s="298"/>
      <c r="H79" s="298"/>
      <c r="I79" s="298"/>
      <c r="J79" s="298"/>
      <c r="K79" s="298"/>
      <c r="L79" s="298"/>
      <c r="M79" s="298"/>
      <c r="N79" s="298"/>
      <c r="O79" s="298"/>
      <c r="P79" s="298"/>
      <c r="Q79" s="299"/>
    </row>
  </sheetData>
  <mergeCells count="203">
    <mergeCell ref="A71:Q71"/>
    <mergeCell ref="A72:A79"/>
    <mergeCell ref="B72:Q72"/>
    <mergeCell ref="B73:Q73"/>
    <mergeCell ref="B74:Q74"/>
    <mergeCell ref="B75:Q75"/>
    <mergeCell ref="B76:Q76"/>
    <mergeCell ref="B77:Q77"/>
    <mergeCell ref="B78:Q78"/>
    <mergeCell ref="B79:Q79"/>
    <mergeCell ref="A62:Q62"/>
    <mergeCell ref="A63:A70"/>
    <mergeCell ref="B63:Q63"/>
    <mergeCell ref="B64:Q64"/>
    <mergeCell ref="B65:Q65"/>
    <mergeCell ref="B66:Q66"/>
    <mergeCell ref="B67:Q67"/>
    <mergeCell ref="B68:Q68"/>
    <mergeCell ref="B69:Q69"/>
    <mergeCell ref="B70:Q70"/>
    <mergeCell ref="A56:A61"/>
    <mergeCell ref="B56:F56"/>
    <mergeCell ref="G56:Q56"/>
    <mergeCell ref="B57:Q57"/>
    <mergeCell ref="B58:Q58"/>
    <mergeCell ref="B59:F59"/>
    <mergeCell ref="G59:Q59"/>
    <mergeCell ref="B60:Q60"/>
    <mergeCell ref="B61:Q61"/>
    <mergeCell ref="A50:A55"/>
    <mergeCell ref="B50:F50"/>
    <mergeCell ref="G50:Q50"/>
    <mergeCell ref="B51:Q51"/>
    <mergeCell ref="B52:Q52"/>
    <mergeCell ref="B53:F53"/>
    <mergeCell ref="G53:Q53"/>
    <mergeCell ref="B54:Q54"/>
    <mergeCell ref="B55:Q55"/>
    <mergeCell ref="A43:Q43"/>
    <mergeCell ref="A44:A49"/>
    <mergeCell ref="B44:F44"/>
    <mergeCell ref="G44:Q44"/>
    <mergeCell ref="B45:Q45"/>
    <mergeCell ref="B46:Q46"/>
    <mergeCell ref="B47:F47"/>
    <mergeCell ref="G47:Q47"/>
    <mergeCell ref="B48:Q48"/>
    <mergeCell ref="B49:Q49"/>
    <mergeCell ref="B41:F41"/>
    <mergeCell ref="G41:H41"/>
    <mergeCell ref="I41:K41"/>
    <mergeCell ref="L41:N41"/>
    <mergeCell ref="O41:P41"/>
    <mergeCell ref="B42:F42"/>
    <mergeCell ref="G42:Q42"/>
    <mergeCell ref="C39:F39"/>
    <mergeCell ref="G39:H39"/>
    <mergeCell ref="I39:K39"/>
    <mergeCell ref="L39:N39"/>
    <mergeCell ref="O39:P39"/>
    <mergeCell ref="B40:F40"/>
    <mergeCell ref="G40:H40"/>
    <mergeCell ref="I40:K40"/>
    <mergeCell ref="L40:N40"/>
    <mergeCell ref="O40:P40"/>
    <mergeCell ref="C37:F37"/>
    <mergeCell ref="G37:H37"/>
    <mergeCell ref="I37:K37"/>
    <mergeCell ref="L37:N37"/>
    <mergeCell ref="O37:P37"/>
    <mergeCell ref="C38:F38"/>
    <mergeCell ref="G38:H38"/>
    <mergeCell ref="I38:K38"/>
    <mergeCell ref="L38:N38"/>
    <mergeCell ref="O38:P38"/>
    <mergeCell ref="D35:F35"/>
    <mergeCell ref="G35:H35"/>
    <mergeCell ref="I35:K35"/>
    <mergeCell ref="L35:N35"/>
    <mergeCell ref="O35:P35"/>
    <mergeCell ref="B36:F36"/>
    <mergeCell ref="G36:H36"/>
    <mergeCell ref="I36:K36"/>
    <mergeCell ref="L36:N36"/>
    <mergeCell ref="O36:P36"/>
    <mergeCell ref="C33:C35"/>
    <mergeCell ref="O33:P33"/>
    <mergeCell ref="D34:F34"/>
    <mergeCell ref="G34:H34"/>
    <mergeCell ref="I34:K34"/>
    <mergeCell ref="L34:N34"/>
    <mergeCell ref="O34:P34"/>
    <mergeCell ref="D32:F32"/>
    <mergeCell ref="G32:H32"/>
    <mergeCell ref="I32:K32"/>
    <mergeCell ref="L32:N32"/>
    <mergeCell ref="O32:P32"/>
    <mergeCell ref="D33:F33"/>
    <mergeCell ref="G33:H33"/>
    <mergeCell ref="I33:K33"/>
    <mergeCell ref="L33:N33"/>
    <mergeCell ref="C30:F30"/>
    <mergeCell ref="G30:H30"/>
    <mergeCell ref="I30:K30"/>
    <mergeCell ref="L30:N30"/>
    <mergeCell ref="O30:P30"/>
    <mergeCell ref="D31:F31"/>
    <mergeCell ref="G31:H31"/>
    <mergeCell ref="I31:K31"/>
    <mergeCell ref="L31:N31"/>
    <mergeCell ref="O31:P31"/>
    <mergeCell ref="O27:P27"/>
    <mergeCell ref="C28:F28"/>
    <mergeCell ref="G28:H28"/>
    <mergeCell ref="I28:K28"/>
    <mergeCell ref="L28:N28"/>
    <mergeCell ref="O28:P28"/>
    <mergeCell ref="C29:F29"/>
    <mergeCell ref="G29:H29"/>
    <mergeCell ref="I29:K29"/>
    <mergeCell ref="L29:N29"/>
    <mergeCell ref="O29:P29"/>
    <mergeCell ref="C25:F25"/>
    <mergeCell ref="G25:H25"/>
    <mergeCell ref="I25:K25"/>
    <mergeCell ref="L25:N25"/>
    <mergeCell ref="O25:P25"/>
    <mergeCell ref="A23:A42"/>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G22:M22"/>
    <mergeCell ref="N22:P22"/>
    <mergeCell ref="G18:Q18"/>
    <mergeCell ref="B19:F19"/>
    <mergeCell ref="G19:Q19"/>
    <mergeCell ref="B20:F20"/>
    <mergeCell ref="G20:M20"/>
    <mergeCell ref="N20:P20"/>
    <mergeCell ref="O24:P24"/>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A7:D7"/>
    <mergeCell ref="E7:Q7"/>
    <mergeCell ref="A8:D8"/>
    <mergeCell ref="E8:Q8"/>
    <mergeCell ref="A9:B10"/>
    <mergeCell ref="C9:H10"/>
    <mergeCell ref="I9:K9"/>
    <mergeCell ref="L9:Q9"/>
    <mergeCell ref="I10:K10"/>
    <mergeCell ref="L10:Q10"/>
    <mergeCell ref="A5:D5"/>
    <mergeCell ref="E5:L5"/>
    <mergeCell ref="M5:O5"/>
    <mergeCell ref="P5:Q5"/>
    <mergeCell ref="A6:D6"/>
    <mergeCell ref="E6:L6"/>
    <mergeCell ref="A1:D2"/>
    <mergeCell ref="E1:L2"/>
    <mergeCell ref="M1:O2"/>
    <mergeCell ref="P1:P2"/>
    <mergeCell ref="Q2:Q3"/>
    <mergeCell ref="A4:Q4"/>
    <mergeCell ref="M6:O6"/>
    <mergeCell ref="P6:Q6"/>
  </mergeCells>
  <phoneticPr fontId="2"/>
  <pageMargins left="0.70866141732283472" right="0.70866141732283472" top="0.59055118110236227" bottom="0.74803149606299213" header="0.39370078740157483" footer="0.31496062992125984"/>
  <pageSetup paperSize="9" scale="97" orientation="portrait" cellComments="asDisplayed" r:id="rId1"/>
  <headerFooter>
    <oddHeader>&amp;C&amp;14＜事務事業評価表＞</oddHeader>
  </headerFooter>
  <rowBreaks count="1" manualBreakCount="1">
    <brk id="42"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R79"/>
  <sheetViews>
    <sheetView view="pageBreakPreview" zoomScaleNormal="100" zoomScaleSheetLayoutView="100" workbookViewId="0">
      <selection activeCell="D15" sqref="D15:Q15"/>
    </sheetView>
  </sheetViews>
  <sheetFormatPr defaultColWidth="8.875" defaultRowHeight="13.5" x14ac:dyDescent="0.15"/>
  <cols>
    <col min="1" max="1" width="3.5" style="2" bestFit="1" customWidth="1"/>
    <col min="2" max="2" width="2.25" style="2" customWidth="1"/>
    <col min="3" max="3" width="2.625" style="2" customWidth="1"/>
    <col min="4" max="4" width="2.5" style="2" customWidth="1"/>
    <col min="5" max="5" width="8" style="2" customWidth="1"/>
    <col min="6" max="6" width="4.375" style="2" customWidth="1"/>
    <col min="7" max="7" width="3.25" style="2" customWidth="1"/>
    <col min="8" max="8" width="10.875" style="2" customWidth="1"/>
    <col min="9" max="9" width="5.5" style="2" customWidth="1"/>
    <col min="10" max="10" width="3.5" style="2" customWidth="1"/>
    <col min="11" max="11" width="4.375" style="2" customWidth="1"/>
    <col min="12" max="12" width="5.375" style="2" customWidth="1"/>
    <col min="13" max="13" width="7.125" style="2" customWidth="1"/>
    <col min="14" max="14" width="1.25" style="2" customWidth="1"/>
    <col min="15" max="15" width="3.5" style="2" customWidth="1"/>
    <col min="16" max="16" width="8.75" style="2" customWidth="1"/>
    <col min="17" max="17" width="12.5" style="2" customWidth="1"/>
    <col min="18" max="18" width="2.75" style="2" customWidth="1"/>
    <col min="19" max="256" width="8.875" style="2"/>
    <col min="257" max="257" width="3.5" style="2" bestFit="1" customWidth="1"/>
    <col min="258" max="258" width="2.25" style="2" customWidth="1"/>
    <col min="259" max="259" width="2.625" style="2" customWidth="1"/>
    <col min="260" max="260" width="2.5" style="2" customWidth="1"/>
    <col min="261" max="261" width="8" style="2" customWidth="1"/>
    <col min="262" max="262" width="4.375" style="2" customWidth="1"/>
    <col min="263" max="263" width="3.25" style="2" customWidth="1"/>
    <col min="264" max="264" width="10.875" style="2" customWidth="1"/>
    <col min="265" max="265" width="5.5" style="2" customWidth="1"/>
    <col min="266" max="266" width="3.5" style="2" customWidth="1"/>
    <col min="267" max="267" width="4.375" style="2" customWidth="1"/>
    <col min="268" max="268" width="5.375" style="2" customWidth="1"/>
    <col min="269" max="269" width="7.125" style="2" customWidth="1"/>
    <col min="270" max="270" width="1.25" style="2" customWidth="1"/>
    <col min="271" max="271" width="3.5" style="2" customWidth="1"/>
    <col min="272" max="272" width="8.75" style="2" customWidth="1"/>
    <col min="273" max="273" width="12.5" style="2" customWidth="1"/>
    <col min="274" max="274" width="2.75" style="2" customWidth="1"/>
    <col min="275" max="512" width="8.875" style="2"/>
    <col min="513" max="513" width="3.5" style="2" bestFit="1" customWidth="1"/>
    <col min="514" max="514" width="2.25" style="2" customWidth="1"/>
    <col min="515" max="515" width="2.625" style="2" customWidth="1"/>
    <col min="516" max="516" width="2.5" style="2" customWidth="1"/>
    <col min="517" max="517" width="8" style="2" customWidth="1"/>
    <col min="518" max="518" width="4.375" style="2" customWidth="1"/>
    <col min="519" max="519" width="3.25" style="2" customWidth="1"/>
    <col min="520" max="520" width="10.875" style="2" customWidth="1"/>
    <col min="521" max="521" width="5.5" style="2" customWidth="1"/>
    <col min="522" max="522" width="3.5" style="2" customWidth="1"/>
    <col min="523" max="523" width="4.375" style="2" customWidth="1"/>
    <col min="524" max="524" width="5.375" style="2" customWidth="1"/>
    <col min="525" max="525" width="7.125" style="2" customWidth="1"/>
    <col min="526" max="526" width="1.25" style="2" customWidth="1"/>
    <col min="527" max="527" width="3.5" style="2" customWidth="1"/>
    <col min="528" max="528" width="8.75" style="2" customWidth="1"/>
    <col min="529" max="529" width="12.5" style="2" customWidth="1"/>
    <col min="530" max="530" width="2.75" style="2" customWidth="1"/>
    <col min="531" max="768" width="8.875" style="2"/>
    <col min="769" max="769" width="3.5" style="2" bestFit="1" customWidth="1"/>
    <col min="770" max="770" width="2.25" style="2" customWidth="1"/>
    <col min="771" max="771" width="2.625" style="2" customWidth="1"/>
    <col min="772" max="772" width="2.5" style="2" customWidth="1"/>
    <col min="773" max="773" width="8" style="2" customWidth="1"/>
    <col min="774" max="774" width="4.375" style="2" customWidth="1"/>
    <col min="775" max="775" width="3.25" style="2" customWidth="1"/>
    <col min="776" max="776" width="10.875" style="2" customWidth="1"/>
    <col min="777" max="777" width="5.5" style="2" customWidth="1"/>
    <col min="778" max="778" width="3.5" style="2" customWidth="1"/>
    <col min="779" max="779" width="4.375" style="2" customWidth="1"/>
    <col min="780" max="780" width="5.375" style="2" customWidth="1"/>
    <col min="781" max="781" width="7.125" style="2" customWidth="1"/>
    <col min="782" max="782" width="1.25" style="2" customWidth="1"/>
    <col min="783" max="783" width="3.5" style="2" customWidth="1"/>
    <col min="784" max="784" width="8.75" style="2" customWidth="1"/>
    <col min="785" max="785" width="12.5" style="2" customWidth="1"/>
    <col min="786" max="786" width="2.75" style="2" customWidth="1"/>
    <col min="787" max="1024" width="8.875" style="2"/>
    <col min="1025" max="1025" width="3.5" style="2" bestFit="1" customWidth="1"/>
    <col min="1026" max="1026" width="2.25" style="2" customWidth="1"/>
    <col min="1027" max="1027" width="2.625" style="2" customWidth="1"/>
    <col min="1028" max="1028" width="2.5" style="2" customWidth="1"/>
    <col min="1029" max="1029" width="8" style="2" customWidth="1"/>
    <col min="1030" max="1030" width="4.375" style="2" customWidth="1"/>
    <col min="1031" max="1031" width="3.25" style="2" customWidth="1"/>
    <col min="1032" max="1032" width="10.875" style="2" customWidth="1"/>
    <col min="1033" max="1033" width="5.5" style="2" customWidth="1"/>
    <col min="1034" max="1034" width="3.5" style="2" customWidth="1"/>
    <col min="1035" max="1035" width="4.375" style="2" customWidth="1"/>
    <col min="1036" max="1036" width="5.375" style="2" customWidth="1"/>
    <col min="1037" max="1037" width="7.125" style="2" customWidth="1"/>
    <col min="1038" max="1038" width="1.25" style="2" customWidth="1"/>
    <col min="1039" max="1039" width="3.5" style="2" customWidth="1"/>
    <col min="1040" max="1040" width="8.75" style="2" customWidth="1"/>
    <col min="1041" max="1041" width="12.5" style="2" customWidth="1"/>
    <col min="1042" max="1042" width="2.75" style="2" customWidth="1"/>
    <col min="1043" max="1280" width="8.875" style="2"/>
    <col min="1281" max="1281" width="3.5" style="2" bestFit="1" customWidth="1"/>
    <col min="1282" max="1282" width="2.25" style="2" customWidth="1"/>
    <col min="1283" max="1283" width="2.625" style="2" customWidth="1"/>
    <col min="1284" max="1284" width="2.5" style="2" customWidth="1"/>
    <col min="1285" max="1285" width="8" style="2" customWidth="1"/>
    <col min="1286" max="1286" width="4.375" style="2" customWidth="1"/>
    <col min="1287" max="1287" width="3.25" style="2" customWidth="1"/>
    <col min="1288" max="1288" width="10.875" style="2" customWidth="1"/>
    <col min="1289" max="1289" width="5.5" style="2" customWidth="1"/>
    <col min="1290" max="1290" width="3.5" style="2" customWidth="1"/>
    <col min="1291" max="1291" width="4.375" style="2" customWidth="1"/>
    <col min="1292" max="1292" width="5.375" style="2" customWidth="1"/>
    <col min="1293" max="1293" width="7.125" style="2" customWidth="1"/>
    <col min="1294" max="1294" width="1.25" style="2" customWidth="1"/>
    <col min="1295" max="1295" width="3.5" style="2" customWidth="1"/>
    <col min="1296" max="1296" width="8.75" style="2" customWidth="1"/>
    <col min="1297" max="1297" width="12.5" style="2" customWidth="1"/>
    <col min="1298" max="1298" width="2.75" style="2" customWidth="1"/>
    <col min="1299" max="1536" width="8.875" style="2"/>
    <col min="1537" max="1537" width="3.5" style="2" bestFit="1" customWidth="1"/>
    <col min="1538" max="1538" width="2.25" style="2" customWidth="1"/>
    <col min="1539" max="1539" width="2.625" style="2" customWidth="1"/>
    <col min="1540" max="1540" width="2.5" style="2" customWidth="1"/>
    <col min="1541" max="1541" width="8" style="2" customWidth="1"/>
    <col min="1542" max="1542" width="4.375" style="2" customWidth="1"/>
    <col min="1543" max="1543" width="3.25" style="2" customWidth="1"/>
    <col min="1544" max="1544" width="10.875" style="2" customWidth="1"/>
    <col min="1545" max="1545" width="5.5" style="2" customWidth="1"/>
    <col min="1546" max="1546" width="3.5" style="2" customWidth="1"/>
    <col min="1547" max="1547" width="4.375" style="2" customWidth="1"/>
    <col min="1548" max="1548" width="5.375" style="2" customWidth="1"/>
    <col min="1549" max="1549" width="7.125" style="2" customWidth="1"/>
    <col min="1550" max="1550" width="1.25" style="2" customWidth="1"/>
    <col min="1551" max="1551" width="3.5" style="2" customWidth="1"/>
    <col min="1552" max="1552" width="8.75" style="2" customWidth="1"/>
    <col min="1553" max="1553" width="12.5" style="2" customWidth="1"/>
    <col min="1554" max="1554" width="2.75" style="2" customWidth="1"/>
    <col min="1555" max="1792" width="8.875" style="2"/>
    <col min="1793" max="1793" width="3.5" style="2" bestFit="1" customWidth="1"/>
    <col min="1794" max="1794" width="2.25" style="2" customWidth="1"/>
    <col min="1795" max="1795" width="2.625" style="2" customWidth="1"/>
    <col min="1796" max="1796" width="2.5" style="2" customWidth="1"/>
    <col min="1797" max="1797" width="8" style="2" customWidth="1"/>
    <col min="1798" max="1798" width="4.375" style="2" customWidth="1"/>
    <col min="1799" max="1799" width="3.25" style="2" customWidth="1"/>
    <col min="1800" max="1800" width="10.875" style="2" customWidth="1"/>
    <col min="1801" max="1801" width="5.5" style="2" customWidth="1"/>
    <col min="1802" max="1802" width="3.5" style="2" customWidth="1"/>
    <col min="1803" max="1803" width="4.375" style="2" customWidth="1"/>
    <col min="1804" max="1804" width="5.375" style="2" customWidth="1"/>
    <col min="1805" max="1805" width="7.125" style="2" customWidth="1"/>
    <col min="1806" max="1806" width="1.25" style="2" customWidth="1"/>
    <col min="1807" max="1807" width="3.5" style="2" customWidth="1"/>
    <col min="1808" max="1808" width="8.75" style="2" customWidth="1"/>
    <col min="1809" max="1809" width="12.5" style="2" customWidth="1"/>
    <col min="1810" max="1810" width="2.75" style="2" customWidth="1"/>
    <col min="1811" max="2048" width="8.875" style="2"/>
    <col min="2049" max="2049" width="3.5" style="2" bestFit="1" customWidth="1"/>
    <col min="2050" max="2050" width="2.25" style="2" customWidth="1"/>
    <col min="2051" max="2051" width="2.625" style="2" customWidth="1"/>
    <col min="2052" max="2052" width="2.5" style="2" customWidth="1"/>
    <col min="2053" max="2053" width="8" style="2" customWidth="1"/>
    <col min="2054" max="2054" width="4.375" style="2" customWidth="1"/>
    <col min="2055" max="2055" width="3.25" style="2" customWidth="1"/>
    <col min="2056" max="2056" width="10.875" style="2" customWidth="1"/>
    <col min="2057" max="2057" width="5.5" style="2" customWidth="1"/>
    <col min="2058" max="2058" width="3.5" style="2" customWidth="1"/>
    <col min="2059" max="2059" width="4.375" style="2" customWidth="1"/>
    <col min="2060" max="2060" width="5.375" style="2" customWidth="1"/>
    <col min="2061" max="2061" width="7.125" style="2" customWidth="1"/>
    <col min="2062" max="2062" width="1.25" style="2" customWidth="1"/>
    <col min="2063" max="2063" width="3.5" style="2" customWidth="1"/>
    <col min="2064" max="2064" width="8.75" style="2" customWidth="1"/>
    <col min="2065" max="2065" width="12.5" style="2" customWidth="1"/>
    <col min="2066" max="2066" width="2.75" style="2" customWidth="1"/>
    <col min="2067" max="2304" width="8.875" style="2"/>
    <col min="2305" max="2305" width="3.5" style="2" bestFit="1" customWidth="1"/>
    <col min="2306" max="2306" width="2.25" style="2" customWidth="1"/>
    <col min="2307" max="2307" width="2.625" style="2" customWidth="1"/>
    <col min="2308" max="2308" width="2.5" style="2" customWidth="1"/>
    <col min="2309" max="2309" width="8" style="2" customWidth="1"/>
    <col min="2310" max="2310" width="4.375" style="2" customWidth="1"/>
    <col min="2311" max="2311" width="3.25" style="2" customWidth="1"/>
    <col min="2312" max="2312" width="10.875" style="2" customWidth="1"/>
    <col min="2313" max="2313" width="5.5" style="2" customWidth="1"/>
    <col min="2314" max="2314" width="3.5" style="2" customWidth="1"/>
    <col min="2315" max="2315" width="4.375" style="2" customWidth="1"/>
    <col min="2316" max="2316" width="5.375" style="2" customWidth="1"/>
    <col min="2317" max="2317" width="7.125" style="2" customWidth="1"/>
    <col min="2318" max="2318" width="1.25" style="2" customWidth="1"/>
    <col min="2319" max="2319" width="3.5" style="2" customWidth="1"/>
    <col min="2320" max="2320" width="8.75" style="2" customWidth="1"/>
    <col min="2321" max="2321" width="12.5" style="2" customWidth="1"/>
    <col min="2322" max="2322" width="2.75" style="2" customWidth="1"/>
    <col min="2323" max="2560" width="8.875" style="2"/>
    <col min="2561" max="2561" width="3.5" style="2" bestFit="1" customWidth="1"/>
    <col min="2562" max="2562" width="2.25" style="2" customWidth="1"/>
    <col min="2563" max="2563" width="2.625" style="2" customWidth="1"/>
    <col min="2564" max="2564" width="2.5" style="2" customWidth="1"/>
    <col min="2565" max="2565" width="8" style="2" customWidth="1"/>
    <col min="2566" max="2566" width="4.375" style="2" customWidth="1"/>
    <col min="2567" max="2567" width="3.25" style="2" customWidth="1"/>
    <col min="2568" max="2568" width="10.875" style="2" customWidth="1"/>
    <col min="2569" max="2569" width="5.5" style="2" customWidth="1"/>
    <col min="2570" max="2570" width="3.5" style="2" customWidth="1"/>
    <col min="2571" max="2571" width="4.375" style="2" customWidth="1"/>
    <col min="2572" max="2572" width="5.375" style="2" customWidth="1"/>
    <col min="2573" max="2573" width="7.125" style="2" customWidth="1"/>
    <col min="2574" max="2574" width="1.25" style="2" customWidth="1"/>
    <col min="2575" max="2575" width="3.5" style="2" customWidth="1"/>
    <col min="2576" max="2576" width="8.75" style="2" customWidth="1"/>
    <col min="2577" max="2577" width="12.5" style="2" customWidth="1"/>
    <col min="2578" max="2578" width="2.75" style="2" customWidth="1"/>
    <col min="2579" max="2816" width="8.875" style="2"/>
    <col min="2817" max="2817" width="3.5" style="2" bestFit="1" customWidth="1"/>
    <col min="2818" max="2818" width="2.25" style="2" customWidth="1"/>
    <col min="2819" max="2819" width="2.625" style="2" customWidth="1"/>
    <col min="2820" max="2820" width="2.5" style="2" customWidth="1"/>
    <col min="2821" max="2821" width="8" style="2" customWidth="1"/>
    <col min="2822" max="2822" width="4.375" style="2" customWidth="1"/>
    <col min="2823" max="2823" width="3.25" style="2" customWidth="1"/>
    <col min="2824" max="2824" width="10.875" style="2" customWidth="1"/>
    <col min="2825" max="2825" width="5.5" style="2" customWidth="1"/>
    <col min="2826" max="2826" width="3.5" style="2" customWidth="1"/>
    <col min="2827" max="2827" width="4.375" style="2" customWidth="1"/>
    <col min="2828" max="2828" width="5.375" style="2" customWidth="1"/>
    <col min="2829" max="2829" width="7.125" style="2" customWidth="1"/>
    <col min="2830" max="2830" width="1.25" style="2" customWidth="1"/>
    <col min="2831" max="2831" width="3.5" style="2" customWidth="1"/>
    <col min="2832" max="2832" width="8.75" style="2" customWidth="1"/>
    <col min="2833" max="2833" width="12.5" style="2" customWidth="1"/>
    <col min="2834" max="2834" width="2.75" style="2" customWidth="1"/>
    <col min="2835" max="3072" width="8.875" style="2"/>
    <col min="3073" max="3073" width="3.5" style="2" bestFit="1" customWidth="1"/>
    <col min="3074" max="3074" width="2.25" style="2" customWidth="1"/>
    <col min="3075" max="3075" width="2.625" style="2" customWidth="1"/>
    <col min="3076" max="3076" width="2.5" style="2" customWidth="1"/>
    <col min="3077" max="3077" width="8" style="2" customWidth="1"/>
    <col min="3078" max="3078" width="4.375" style="2" customWidth="1"/>
    <col min="3079" max="3079" width="3.25" style="2" customWidth="1"/>
    <col min="3080" max="3080" width="10.875" style="2" customWidth="1"/>
    <col min="3081" max="3081" width="5.5" style="2" customWidth="1"/>
    <col min="3082" max="3082" width="3.5" style="2" customWidth="1"/>
    <col min="3083" max="3083" width="4.375" style="2" customWidth="1"/>
    <col min="3084" max="3084" width="5.375" style="2" customWidth="1"/>
    <col min="3085" max="3085" width="7.125" style="2" customWidth="1"/>
    <col min="3086" max="3086" width="1.25" style="2" customWidth="1"/>
    <col min="3087" max="3087" width="3.5" style="2" customWidth="1"/>
    <col min="3088" max="3088" width="8.75" style="2" customWidth="1"/>
    <col min="3089" max="3089" width="12.5" style="2" customWidth="1"/>
    <col min="3090" max="3090" width="2.75" style="2" customWidth="1"/>
    <col min="3091" max="3328" width="8.875" style="2"/>
    <col min="3329" max="3329" width="3.5" style="2" bestFit="1" customWidth="1"/>
    <col min="3330" max="3330" width="2.25" style="2" customWidth="1"/>
    <col min="3331" max="3331" width="2.625" style="2" customWidth="1"/>
    <col min="3332" max="3332" width="2.5" style="2" customWidth="1"/>
    <col min="3333" max="3333" width="8" style="2" customWidth="1"/>
    <col min="3334" max="3334" width="4.375" style="2" customWidth="1"/>
    <col min="3335" max="3335" width="3.25" style="2" customWidth="1"/>
    <col min="3336" max="3336" width="10.875" style="2" customWidth="1"/>
    <col min="3337" max="3337" width="5.5" style="2" customWidth="1"/>
    <col min="3338" max="3338" width="3.5" style="2" customWidth="1"/>
    <col min="3339" max="3339" width="4.375" style="2" customWidth="1"/>
    <col min="3340" max="3340" width="5.375" style="2" customWidth="1"/>
    <col min="3341" max="3341" width="7.125" style="2" customWidth="1"/>
    <col min="3342" max="3342" width="1.25" style="2" customWidth="1"/>
    <col min="3343" max="3343" width="3.5" style="2" customWidth="1"/>
    <col min="3344" max="3344" width="8.75" style="2" customWidth="1"/>
    <col min="3345" max="3345" width="12.5" style="2" customWidth="1"/>
    <col min="3346" max="3346" width="2.75" style="2" customWidth="1"/>
    <col min="3347" max="3584" width="8.875" style="2"/>
    <col min="3585" max="3585" width="3.5" style="2" bestFit="1" customWidth="1"/>
    <col min="3586" max="3586" width="2.25" style="2" customWidth="1"/>
    <col min="3587" max="3587" width="2.625" style="2" customWidth="1"/>
    <col min="3588" max="3588" width="2.5" style="2" customWidth="1"/>
    <col min="3589" max="3589" width="8" style="2" customWidth="1"/>
    <col min="3590" max="3590" width="4.375" style="2" customWidth="1"/>
    <col min="3591" max="3591" width="3.25" style="2" customWidth="1"/>
    <col min="3592" max="3592" width="10.875" style="2" customWidth="1"/>
    <col min="3593" max="3593" width="5.5" style="2" customWidth="1"/>
    <col min="3594" max="3594" width="3.5" style="2" customWidth="1"/>
    <col min="3595" max="3595" width="4.375" style="2" customWidth="1"/>
    <col min="3596" max="3596" width="5.375" style="2" customWidth="1"/>
    <col min="3597" max="3597" width="7.125" style="2" customWidth="1"/>
    <col min="3598" max="3598" width="1.25" style="2" customWidth="1"/>
    <col min="3599" max="3599" width="3.5" style="2" customWidth="1"/>
    <col min="3600" max="3600" width="8.75" style="2" customWidth="1"/>
    <col min="3601" max="3601" width="12.5" style="2" customWidth="1"/>
    <col min="3602" max="3602" width="2.75" style="2" customWidth="1"/>
    <col min="3603" max="3840" width="8.875" style="2"/>
    <col min="3841" max="3841" width="3.5" style="2" bestFit="1" customWidth="1"/>
    <col min="3842" max="3842" width="2.25" style="2" customWidth="1"/>
    <col min="3843" max="3843" width="2.625" style="2" customWidth="1"/>
    <col min="3844" max="3844" width="2.5" style="2" customWidth="1"/>
    <col min="3845" max="3845" width="8" style="2" customWidth="1"/>
    <col min="3846" max="3846" width="4.375" style="2" customWidth="1"/>
    <col min="3847" max="3847" width="3.25" style="2" customWidth="1"/>
    <col min="3848" max="3848" width="10.875" style="2" customWidth="1"/>
    <col min="3849" max="3849" width="5.5" style="2" customWidth="1"/>
    <col min="3850" max="3850" width="3.5" style="2" customWidth="1"/>
    <col min="3851" max="3851" width="4.375" style="2" customWidth="1"/>
    <col min="3852" max="3852" width="5.375" style="2" customWidth="1"/>
    <col min="3853" max="3853" width="7.125" style="2" customWidth="1"/>
    <col min="3854" max="3854" width="1.25" style="2" customWidth="1"/>
    <col min="3855" max="3855" width="3.5" style="2" customWidth="1"/>
    <col min="3856" max="3856" width="8.75" style="2" customWidth="1"/>
    <col min="3857" max="3857" width="12.5" style="2" customWidth="1"/>
    <col min="3858" max="3858" width="2.75" style="2" customWidth="1"/>
    <col min="3859" max="4096" width="8.875" style="2"/>
    <col min="4097" max="4097" width="3.5" style="2" bestFit="1" customWidth="1"/>
    <col min="4098" max="4098" width="2.25" style="2" customWidth="1"/>
    <col min="4099" max="4099" width="2.625" style="2" customWidth="1"/>
    <col min="4100" max="4100" width="2.5" style="2" customWidth="1"/>
    <col min="4101" max="4101" width="8" style="2" customWidth="1"/>
    <col min="4102" max="4102" width="4.375" style="2" customWidth="1"/>
    <col min="4103" max="4103" width="3.25" style="2" customWidth="1"/>
    <col min="4104" max="4104" width="10.875" style="2" customWidth="1"/>
    <col min="4105" max="4105" width="5.5" style="2" customWidth="1"/>
    <col min="4106" max="4106" width="3.5" style="2" customWidth="1"/>
    <col min="4107" max="4107" width="4.375" style="2" customWidth="1"/>
    <col min="4108" max="4108" width="5.375" style="2" customWidth="1"/>
    <col min="4109" max="4109" width="7.125" style="2" customWidth="1"/>
    <col min="4110" max="4110" width="1.25" style="2" customWidth="1"/>
    <col min="4111" max="4111" width="3.5" style="2" customWidth="1"/>
    <col min="4112" max="4112" width="8.75" style="2" customWidth="1"/>
    <col min="4113" max="4113" width="12.5" style="2" customWidth="1"/>
    <col min="4114" max="4114" width="2.75" style="2" customWidth="1"/>
    <col min="4115" max="4352" width="8.875" style="2"/>
    <col min="4353" max="4353" width="3.5" style="2" bestFit="1" customWidth="1"/>
    <col min="4354" max="4354" width="2.25" style="2" customWidth="1"/>
    <col min="4355" max="4355" width="2.625" style="2" customWidth="1"/>
    <col min="4356" max="4356" width="2.5" style="2" customWidth="1"/>
    <col min="4357" max="4357" width="8" style="2" customWidth="1"/>
    <col min="4358" max="4358" width="4.375" style="2" customWidth="1"/>
    <col min="4359" max="4359" width="3.25" style="2" customWidth="1"/>
    <col min="4360" max="4360" width="10.875" style="2" customWidth="1"/>
    <col min="4361" max="4361" width="5.5" style="2" customWidth="1"/>
    <col min="4362" max="4362" width="3.5" style="2" customWidth="1"/>
    <col min="4363" max="4363" width="4.375" style="2" customWidth="1"/>
    <col min="4364" max="4364" width="5.375" style="2" customWidth="1"/>
    <col min="4365" max="4365" width="7.125" style="2" customWidth="1"/>
    <col min="4366" max="4366" width="1.25" style="2" customWidth="1"/>
    <col min="4367" max="4367" width="3.5" style="2" customWidth="1"/>
    <col min="4368" max="4368" width="8.75" style="2" customWidth="1"/>
    <col min="4369" max="4369" width="12.5" style="2" customWidth="1"/>
    <col min="4370" max="4370" width="2.75" style="2" customWidth="1"/>
    <col min="4371" max="4608" width="8.875" style="2"/>
    <col min="4609" max="4609" width="3.5" style="2" bestFit="1" customWidth="1"/>
    <col min="4610" max="4610" width="2.25" style="2" customWidth="1"/>
    <col min="4611" max="4611" width="2.625" style="2" customWidth="1"/>
    <col min="4612" max="4612" width="2.5" style="2" customWidth="1"/>
    <col min="4613" max="4613" width="8" style="2" customWidth="1"/>
    <col min="4614" max="4614" width="4.375" style="2" customWidth="1"/>
    <col min="4615" max="4615" width="3.25" style="2" customWidth="1"/>
    <col min="4616" max="4616" width="10.875" style="2" customWidth="1"/>
    <col min="4617" max="4617" width="5.5" style="2" customWidth="1"/>
    <col min="4618" max="4618" width="3.5" style="2" customWidth="1"/>
    <col min="4619" max="4619" width="4.375" style="2" customWidth="1"/>
    <col min="4620" max="4620" width="5.375" style="2" customWidth="1"/>
    <col min="4621" max="4621" width="7.125" style="2" customWidth="1"/>
    <col min="4622" max="4622" width="1.25" style="2" customWidth="1"/>
    <col min="4623" max="4623" width="3.5" style="2" customWidth="1"/>
    <col min="4624" max="4624" width="8.75" style="2" customWidth="1"/>
    <col min="4625" max="4625" width="12.5" style="2" customWidth="1"/>
    <col min="4626" max="4626" width="2.75" style="2" customWidth="1"/>
    <col min="4627" max="4864" width="8.875" style="2"/>
    <col min="4865" max="4865" width="3.5" style="2" bestFit="1" customWidth="1"/>
    <col min="4866" max="4866" width="2.25" style="2" customWidth="1"/>
    <col min="4867" max="4867" width="2.625" style="2" customWidth="1"/>
    <col min="4868" max="4868" width="2.5" style="2" customWidth="1"/>
    <col min="4869" max="4869" width="8" style="2" customWidth="1"/>
    <col min="4870" max="4870" width="4.375" style="2" customWidth="1"/>
    <col min="4871" max="4871" width="3.25" style="2" customWidth="1"/>
    <col min="4872" max="4872" width="10.875" style="2" customWidth="1"/>
    <col min="4873" max="4873" width="5.5" style="2" customWidth="1"/>
    <col min="4874" max="4874" width="3.5" style="2" customWidth="1"/>
    <col min="4875" max="4875" width="4.375" style="2" customWidth="1"/>
    <col min="4876" max="4876" width="5.375" style="2" customWidth="1"/>
    <col min="4877" max="4877" width="7.125" style="2" customWidth="1"/>
    <col min="4878" max="4878" width="1.25" style="2" customWidth="1"/>
    <col min="4879" max="4879" width="3.5" style="2" customWidth="1"/>
    <col min="4880" max="4880" width="8.75" style="2" customWidth="1"/>
    <col min="4881" max="4881" width="12.5" style="2" customWidth="1"/>
    <col min="4882" max="4882" width="2.75" style="2" customWidth="1"/>
    <col min="4883" max="5120" width="8.875" style="2"/>
    <col min="5121" max="5121" width="3.5" style="2" bestFit="1" customWidth="1"/>
    <col min="5122" max="5122" width="2.25" style="2" customWidth="1"/>
    <col min="5123" max="5123" width="2.625" style="2" customWidth="1"/>
    <col min="5124" max="5124" width="2.5" style="2" customWidth="1"/>
    <col min="5125" max="5125" width="8" style="2" customWidth="1"/>
    <col min="5126" max="5126" width="4.375" style="2" customWidth="1"/>
    <col min="5127" max="5127" width="3.25" style="2" customWidth="1"/>
    <col min="5128" max="5128" width="10.875" style="2" customWidth="1"/>
    <col min="5129" max="5129" width="5.5" style="2" customWidth="1"/>
    <col min="5130" max="5130" width="3.5" style="2" customWidth="1"/>
    <col min="5131" max="5131" width="4.375" style="2" customWidth="1"/>
    <col min="5132" max="5132" width="5.375" style="2" customWidth="1"/>
    <col min="5133" max="5133" width="7.125" style="2" customWidth="1"/>
    <col min="5134" max="5134" width="1.25" style="2" customWidth="1"/>
    <col min="5135" max="5135" width="3.5" style="2" customWidth="1"/>
    <col min="5136" max="5136" width="8.75" style="2" customWidth="1"/>
    <col min="5137" max="5137" width="12.5" style="2" customWidth="1"/>
    <col min="5138" max="5138" width="2.75" style="2" customWidth="1"/>
    <col min="5139" max="5376" width="8.875" style="2"/>
    <col min="5377" max="5377" width="3.5" style="2" bestFit="1" customWidth="1"/>
    <col min="5378" max="5378" width="2.25" style="2" customWidth="1"/>
    <col min="5379" max="5379" width="2.625" style="2" customWidth="1"/>
    <col min="5380" max="5380" width="2.5" style="2" customWidth="1"/>
    <col min="5381" max="5381" width="8" style="2" customWidth="1"/>
    <col min="5382" max="5382" width="4.375" style="2" customWidth="1"/>
    <col min="5383" max="5383" width="3.25" style="2" customWidth="1"/>
    <col min="5384" max="5384" width="10.875" style="2" customWidth="1"/>
    <col min="5385" max="5385" width="5.5" style="2" customWidth="1"/>
    <col min="5386" max="5386" width="3.5" style="2" customWidth="1"/>
    <col min="5387" max="5387" width="4.375" style="2" customWidth="1"/>
    <col min="5388" max="5388" width="5.375" style="2" customWidth="1"/>
    <col min="5389" max="5389" width="7.125" style="2" customWidth="1"/>
    <col min="5390" max="5390" width="1.25" style="2" customWidth="1"/>
    <col min="5391" max="5391" width="3.5" style="2" customWidth="1"/>
    <col min="5392" max="5392" width="8.75" style="2" customWidth="1"/>
    <col min="5393" max="5393" width="12.5" style="2" customWidth="1"/>
    <col min="5394" max="5394" width="2.75" style="2" customWidth="1"/>
    <col min="5395" max="5632" width="8.875" style="2"/>
    <col min="5633" max="5633" width="3.5" style="2" bestFit="1" customWidth="1"/>
    <col min="5634" max="5634" width="2.25" style="2" customWidth="1"/>
    <col min="5635" max="5635" width="2.625" style="2" customWidth="1"/>
    <col min="5636" max="5636" width="2.5" style="2" customWidth="1"/>
    <col min="5637" max="5637" width="8" style="2" customWidth="1"/>
    <col min="5638" max="5638" width="4.375" style="2" customWidth="1"/>
    <col min="5639" max="5639" width="3.25" style="2" customWidth="1"/>
    <col min="5640" max="5640" width="10.875" style="2" customWidth="1"/>
    <col min="5641" max="5641" width="5.5" style="2" customWidth="1"/>
    <col min="5642" max="5642" width="3.5" style="2" customWidth="1"/>
    <col min="5643" max="5643" width="4.375" style="2" customWidth="1"/>
    <col min="5644" max="5644" width="5.375" style="2" customWidth="1"/>
    <col min="5645" max="5645" width="7.125" style="2" customWidth="1"/>
    <col min="5646" max="5646" width="1.25" style="2" customWidth="1"/>
    <col min="5647" max="5647" width="3.5" style="2" customWidth="1"/>
    <col min="5648" max="5648" width="8.75" style="2" customWidth="1"/>
    <col min="5649" max="5649" width="12.5" style="2" customWidth="1"/>
    <col min="5650" max="5650" width="2.75" style="2" customWidth="1"/>
    <col min="5651" max="5888" width="8.875" style="2"/>
    <col min="5889" max="5889" width="3.5" style="2" bestFit="1" customWidth="1"/>
    <col min="5890" max="5890" width="2.25" style="2" customWidth="1"/>
    <col min="5891" max="5891" width="2.625" style="2" customWidth="1"/>
    <col min="5892" max="5892" width="2.5" style="2" customWidth="1"/>
    <col min="5893" max="5893" width="8" style="2" customWidth="1"/>
    <col min="5894" max="5894" width="4.375" style="2" customWidth="1"/>
    <col min="5895" max="5895" width="3.25" style="2" customWidth="1"/>
    <col min="5896" max="5896" width="10.875" style="2" customWidth="1"/>
    <col min="5897" max="5897" width="5.5" style="2" customWidth="1"/>
    <col min="5898" max="5898" width="3.5" style="2" customWidth="1"/>
    <col min="5899" max="5899" width="4.375" style="2" customWidth="1"/>
    <col min="5900" max="5900" width="5.375" style="2" customWidth="1"/>
    <col min="5901" max="5901" width="7.125" style="2" customWidth="1"/>
    <col min="5902" max="5902" width="1.25" style="2" customWidth="1"/>
    <col min="5903" max="5903" width="3.5" style="2" customWidth="1"/>
    <col min="5904" max="5904" width="8.75" style="2" customWidth="1"/>
    <col min="5905" max="5905" width="12.5" style="2" customWidth="1"/>
    <col min="5906" max="5906" width="2.75" style="2" customWidth="1"/>
    <col min="5907" max="6144" width="8.875" style="2"/>
    <col min="6145" max="6145" width="3.5" style="2" bestFit="1" customWidth="1"/>
    <col min="6146" max="6146" width="2.25" style="2" customWidth="1"/>
    <col min="6147" max="6147" width="2.625" style="2" customWidth="1"/>
    <col min="6148" max="6148" width="2.5" style="2" customWidth="1"/>
    <col min="6149" max="6149" width="8" style="2" customWidth="1"/>
    <col min="6150" max="6150" width="4.375" style="2" customWidth="1"/>
    <col min="6151" max="6151" width="3.25" style="2" customWidth="1"/>
    <col min="6152" max="6152" width="10.875" style="2" customWidth="1"/>
    <col min="6153" max="6153" width="5.5" style="2" customWidth="1"/>
    <col min="6154" max="6154" width="3.5" style="2" customWidth="1"/>
    <col min="6155" max="6155" width="4.375" style="2" customWidth="1"/>
    <col min="6156" max="6156" width="5.375" style="2" customWidth="1"/>
    <col min="6157" max="6157" width="7.125" style="2" customWidth="1"/>
    <col min="6158" max="6158" width="1.25" style="2" customWidth="1"/>
    <col min="6159" max="6159" width="3.5" style="2" customWidth="1"/>
    <col min="6160" max="6160" width="8.75" style="2" customWidth="1"/>
    <col min="6161" max="6161" width="12.5" style="2" customWidth="1"/>
    <col min="6162" max="6162" width="2.75" style="2" customWidth="1"/>
    <col min="6163" max="6400" width="8.875" style="2"/>
    <col min="6401" max="6401" width="3.5" style="2" bestFit="1" customWidth="1"/>
    <col min="6402" max="6402" width="2.25" style="2" customWidth="1"/>
    <col min="6403" max="6403" width="2.625" style="2" customWidth="1"/>
    <col min="6404" max="6404" width="2.5" style="2" customWidth="1"/>
    <col min="6405" max="6405" width="8" style="2" customWidth="1"/>
    <col min="6406" max="6406" width="4.375" style="2" customWidth="1"/>
    <col min="6407" max="6407" width="3.25" style="2" customWidth="1"/>
    <col min="6408" max="6408" width="10.875" style="2" customWidth="1"/>
    <col min="6409" max="6409" width="5.5" style="2" customWidth="1"/>
    <col min="6410" max="6410" width="3.5" style="2" customWidth="1"/>
    <col min="6411" max="6411" width="4.375" style="2" customWidth="1"/>
    <col min="6412" max="6412" width="5.375" style="2" customWidth="1"/>
    <col min="6413" max="6413" width="7.125" style="2" customWidth="1"/>
    <col min="6414" max="6414" width="1.25" style="2" customWidth="1"/>
    <col min="6415" max="6415" width="3.5" style="2" customWidth="1"/>
    <col min="6416" max="6416" width="8.75" style="2" customWidth="1"/>
    <col min="6417" max="6417" width="12.5" style="2" customWidth="1"/>
    <col min="6418" max="6418" width="2.75" style="2" customWidth="1"/>
    <col min="6419" max="6656" width="8.875" style="2"/>
    <col min="6657" max="6657" width="3.5" style="2" bestFit="1" customWidth="1"/>
    <col min="6658" max="6658" width="2.25" style="2" customWidth="1"/>
    <col min="6659" max="6659" width="2.625" style="2" customWidth="1"/>
    <col min="6660" max="6660" width="2.5" style="2" customWidth="1"/>
    <col min="6661" max="6661" width="8" style="2" customWidth="1"/>
    <col min="6662" max="6662" width="4.375" style="2" customWidth="1"/>
    <col min="6663" max="6663" width="3.25" style="2" customWidth="1"/>
    <col min="6664" max="6664" width="10.875" style="2" customWidth="1"/>
    <col min="6665" max="6665" width="5.5" style="2" customWidth="1"/>
    <col min="6666" max="6666" width="3.5" style="2" customWidth="1"/>
    <col min="6667" max="6667" width="4.375" style="2" customWidth="1"/>
    <col min="6668" max="6668" width="5.375" style="2" customWidth="1"/>
    <col min="6669" max="6669" width="7.125" style="2" customWidth="1"/>
    <col min="6670" max="6670" width="1.25" style="2" customWidth="1"/>
    <col min="6671" max="6671" width="3.5" style="2" customWidth="1"/>
    <col min="6672" max="6672" width="8.75" style="2" customWidth="1"/>
    <col min="6673" max="6673" width="12.5" style="2" customWidth="1"/>
    <col min="6674" max="6674" width="2.75" style="2" customWidth="1"/>
    <col min="6675" max="6912" width="8.875" style="2"/>
    <col min="6913" max="6913" width="3.5" style="2" bestFit="1" customWidth="1"/>
    <col min="6914" max="6914" width="2.25" style="2" customWidth="1"/>
    <col min="6915" max="6915" width="2.625" style="2" customWidth="1"/>
    <col min="6916" max="6916" width="2.5" style="2" customWidth="1"/>
    <col min="6917" max="6917" width="8" style="2" customWidth="1"/>
    <col min="6918" max="6918" width="4.375" style="2" customWidth="1"/>
    <col min="6919" max="6919" width="3.25" style="2" customWidth="1"/>
    <col min="6920" max="6920" width="10.875" style="2" customWidth="1"/>
    <col min="6921" max="6921" width="5.5" style="2" customWidth="1"/>
    <col min="6922" max="6922" width="3.5" style="2" customWidth="1"/>
    <col min="6923" max="6923" width="4.375" style="2" customWidth="1"/>
    <col min="6924" max="6924" width="5.375" style="2" customWidth="1"/>
    <col min="6925" max="6925" width="7.125" style="2" customWidth="1"/>
    <col min="6926" max="6926" width="1.25" style="2" customWidth="1"/>
    <col min="6927" max="6927" width="3.5" style="2" customWidth="1"/>
    <col min="6928" max="6928" width="8.75" style="2" customWidth="1"/>
    <col min="6929" max="6929" width="12.5" style="2" customWidth="1"/>
    <col min="6930" max="6930" width="2.75" style="2" customWidth="1"/>
    <col min="6931" max="7168" width="8.875" style="2"/>
    <col min="7169" max="7169" width="3.5" style="2" bestFit="1" customWidth="1"/>
    <col min="7170" max="7170" width="2.25" style="2" customWidth="1"/>
    <col min="7171" max="7171" width="2.625" style="2" customWidth="1"/>
    <col min="7172" max="7172" width="2.5" style="2" customWidth="1"/>
    <col min="7173" max="7173" width="8" style="2" customWidth="1"/>
    <col min="7174" max="7174" width="4.375" style="2" customWidth="1"/>
    <col min="7175" max="7175" width="3.25" style="2" customWidth="1"/>
    <col min="7176" max="7176" width="10.875" style="2" customWidth="1"/>
    <col min="7177" max="7177" width="5.5" style="2" customWidth="1"/>
    <col min="7178" max="7178" width="3.5" style="2" customWidth="1"/>
    <col min="7179" max="7179" width="4.375" style="2" customWidth="1"/>
    <col min="7180" max="7180" width="5.375" style="2" customWidth="1"/>
    <col min="7181" max="7181" width="7.125" style="2" customWidth="1"/>
    <col min="7182" max="7182" width="1.25" style="2" customWidth="1"/>
    <col min="7183" max="7183" width="3.5" style="2" customWidth="1"/>
    <col min="7184" max="7184" width="8.75" style="2" customWidth="1"/>
    <col min="7185" max="7185" width="12.5" style="2" customWidth="1"/>
    <col min="7186" max="7186" width="2.75" style="2" customWidth="1"/>
    <col min="7187" max="7424" width="8.875" style="2"/>
    <col min="7425" max="7425" width="3.5" style="2" bestFit="1" customWidth="1"/>
    <col min="7426" max="7426" width="2.25" style="2" customWidth="1"/>
    <col min="7427" max="7427" width="2.625" style="2" customWidth="1"/>
    <col min="7428" max="7428" width="2.5" style="2" customWidth="1"/>
    <col min="7429" max="7429" width="8" style="2" customWidth="1"/>
    <col min="7430" max="7430" width="4.375" style="2" customWidth="1"/>
    <col min="7431" max="7431" width="3.25" style="2" customWidth="1"/>
    <col min="7432" max="7432" width="10.875" style="2" customWidth="1"/>
    <col min="7433" max="7433" width="5.5" style="2" customWidth="1"/>
    <col min="7434" max="7434" width="3.5" style="2" customWidth="1"/>
    <col min="7435" max="7435" width="4.375" style="2" customWidth="1"/>
    <col min="7436" max="7436" width="5.375" style="2" customWidth="1"/>
    <col min="7437" max="7437" width="7.125" style="2" customWidth="1"/>
    <col min="7438" max="7438" width="1.25" style="2" customWidth="1"/>
    <col min="7439" max="7439" width="3.5" style="2" customWidth="1"/>
    <col min="7440" max="7440" width="8.75" style="2" customWidth="1"/>
    <col min="7441" max="7441" width="12.5" style="2" customWidth="1"/>
    <col min="7442" max="7442" width="2.75" style="2" customWidth="1"/>
    <col min="7443" max="7680" width="8.875" style="2"/>
    <col min="7681" max="7681" width="3.5" style="2" bestFit="1" customWidth="1"/>
    <col min="7682" max="7682" width="2.25" style="2" customWidth="1"/>
    <col min="7683" max="7683" width="2.625" style="2" customWidth="1"/>
    <col min="7684" max="7684" width="2.5" style="2" customWidth="1"/>
    <col min="7685" max="7685" width="8" style="2" customWidth="1"/>
    <col min="7686" max="7686" width="4.375" style="2" customWidth="1"/>
    <col min="7687" max="7687" width="3.25" style="2" customWidth="1"/>
    <col min="7688" max="7688" width="10.875" style="2" customWidth="1"/>
    <col min="7689" max="7689" width="5.5" style="2" customWidth="1"/>
    <col min="7690" max="7690" width="3.5" style="2" customWidth="1"/>
    <col min="7691" max="7691" width="4.375" style="2" customWidth="1"/>
    <col min="7692" max="7692" width="5.375" style="2" customWidth="1"/>
    <col min="7693" max="7693" width="7.125" style="2" customWidth="1"/>
    <col min="7694" max="7694" width="1.25" style="2" customWidth="1"/>
    <col min="7695" max="7695" width="3.5" style="2" customWidth="1"/>
    <col min="7696" max="7696" width="8.75" style="2" customWidth="1"/>
    <col min="7697" max="7697" width="12.5" style="2" customWidth="1"/>
    <col min="7698" max="7698" width="2.75" style="2" customWidth="1"/>
    <col min="7699" max="7936" width="8.875" style="2"/>
    <col min="7937" max="7937" width="3.5" style="2" bestFit="1" customWidth="1"/>
    <col min="7938" max="7938" width="2.25" style="2" customWidth="1"/>
    <col min="7939" max="7939" width="2.625" style="2" customWidth="1"/>
    <col min="7940" max="7940" width="2.5" style="2" customWidth="1"/>
    <col min="7941" max="7941" width="8" style="2" customWidth="1"/>
    <col min="7942" max="7942" width="4.375" style="2" customWidth="1"/>
    <col min="7943" max="7943" width="3.25" style="2" customWidth="1"/>
    <col min="7944" max="7944" width="10.875" style="2" customWidth="1"/>
    <col min="7945" max="7945" width="5.5" style="2" customWidth="1"/>
    <col min="7946" max="7946" width="3.5" style="2" customWidth="1"/>
    <col min="7947" max="7947" width="4.375" style="2" customWidth="1"/>
    <col min="7948" max="7948" width="5.375" style="2" customWidth="1"/>
    <col min="7949" max="7949" width="7.125" style="2" customWidth="1"/>
    <col min="7950" max="7950" width="1.25" style="2" customWidth="1"/>
    <col min="7951" max="7951" width="3.5" style="2" customWidth="1"/>
    <col min="7952" max="7952" width="8.75" style="2" customWidth="1"/>
    <col min="7953" max="7953" width="12.5" style="2" customWidth="1"/>
    <col min="7954" max="7954" width="2.75" style="2" customWidth="1"/>
    <col min="7955" max="8192" width="8.875" style="2"/>
    <col min="8193" max="8193" width="3.5" style="2" bestFit="1" customWidth="1"/>
    <col min="8194" max="8194" width="2.25" style="2" customWidth="1"/>
    <col min="8195" max="8195" width="2.625" style="2" customWidth="1"/>
    <col min="8196" max="8196" width="2.5" style="2" customWidth="1"/>
    <col min="8197" max="8197" width="8" style="2" customWidth="1"/>
    <col min="8198" max="8198" width="4.375" style="2" customWidth="1"/>
    <col min="8199" max="8199" width="3.25" style="2" customWidth="1"/>
    <col min="8200" max="8200" width="10.875" style="2" customWidth="1"/>
    <col min="8201" max="8201" width="5.5" style="2" customWidth="1"/>
    <col min="8202" max="8202" width="3.5" style="2" customWidth="1"/>
    <col min="8203" max="8203" width="4.375" style="2" customWidth="1"/>
    <col min="8204" max="8204" width="5.375" style="2" customWidth="1"/>
    <col min="8205" max="8205" width="7.125" style="2" customWidth="1"/>
    <col min="8206" max="8206" width="1.25" style="2" customWidth="1"/>
    <col min="8207" max="8207" width="3.5" style="2" customWidth="1"/>
    <col min="8208" max="8208" width="8.75" style="2" customWidth="1"/>
    <col min="8209" max="8209" width="12.5" style="2" customWidth="1"/>
    <col min="8210" max="8210" width="2.75" style="2" customWidth="1"/>
    <col min="8211" max="8448" width="8.875" style="2"/>
    <col min="8449" max="8449" width="3.5" style="2" bestFit="1" customWidth="1"/>
    <col min="8450" max="8450" width="2.25" style="2" customWidth="1"/>
    <col min="8451" max="8451" width="2.625" style="2" customWidth="1"/>
    <col min="8452" max="8452" width="2.5" style="2" customWidth="1"/>
    <col min="8453" max="8453" width="8" style="2" customWidth="1"/>
    <col min="8454" max="8454" width="4.375" style="2" customWidth="1"/>
    <col min="8455" max="8455" width="3.25" style="2" customWidth="1"/>
    <col min="8456" max="8456" width="10.875" style="2" customWidth="1"/>
    <col min="8457" max="8457" width="5.5" style="2" customWidth="1"/>
    <col min="8458" max="8458" width="3.5" style="2" customWidth="1"/>
    <col min="8459" max="8459" width="4.375" style="2" customWidth="1"/>
    <col min="8460" max="8460" width="5.375" style="2" customWidth="1"/>
    <col min="8461" max="8461" width="7.125" style="2" customWidth="1"/>
    <col min="8462" max="8462" width="1.25" style="2" customWidth="1"/>
    <col min="8463" max="8463" width="3.5" style="2" customWidth="1"/>
    <col min="8464" max="8464" width="8.75" style="2" customWidth="1"/>
    <col min="8465" max="8465" width="12.5" style="2" customWidth="1"/>
    <col min="8466" max="8466" width="2.75" style="2" customWidth="1"/>
    <col min="8467" max="8704" width="8.875" style="2"/>
    <col min="8705" max="8705" width="3.5" style="2" bestFit="1" customWidth="1"/>
    <col min="8706" max="8706" width="2.25" style="2" customWidth="1"/>
    <col min="8707" max="8707" width="2.625" style="2" customWidth="1"/>
    <col min="8708" max="8708" width="2.5" style="2" customWidth="1"/>
    <col min="8709" max="8709" width="8" style="2" customWidth="1"/>
    <col min="8710" max="8710" width="4.375" style="2" customWidth="1"/>
    <col min="8711" max="8711" width="3.25" style="2" customWidth="1"/>
    <col min="8712" max="8712" width="10.875" style="2" customWidth="1"/>
    <col min="8713" max="8713" width="5.5" style="2" customWidth="1"/>
    <col min="8714" max="8714" width="3.5" style="2" customWidth="1"/>
    <col min="8715" max="8715" width="4.375" style="2" customWidth="1"/>
    <col min="8716" max="8716" width="5.375" style="2" customWidth="1"/>
    <col min="8717" max="8717" width="7.125" style="2" customWidth="1"/>
    <col min="8718" max="8718" width="1.25" style="2" customWidth="1"/>
    <col min="8719" max="8719" width="3.5" style="2" customWidth="1"/>
    <col min="8720" max="8720" width="8.75" style="2" customWidth="1"/>
    <col min="8721" max="8721" width="12.5" style="2" customWidth="1"/>
    <col min="8722" max="8722" width="2.75" style="2" customWidth="1"/>
    <col min="8723" max="8960" width="8.875" style="2"/>
    <col min="8961" max="8961" width="3.5" style="2" bestFit="1" customWidth="1"/>
    <col min="8962" max="8962" width="2.25" style="2" customWidth="1"/>
    <col min="8963" max="8963" width="2.625" style="2" customWidth="1"/>
    <col min="8964" max="8964" width="2.5" style="2" customWidth="1"/>
    <col min="8965" max="8965" width="8" style="2" customWidth="1"/>
    <col min="8966" max="8966" width="4.375" style="2" customWidth="1"/>
    <col min="8967" max="8967" width="3.25" style="2" customWidth="1"/>
    <col min="8968" max="8968" width="10.875" style="2" customWidth="1"/>
    <col min="8969" max="8969" width="5.5" style="2" customWidth="1"/>
    <col min="8970" max="8970" width="3.5" style="2" customWidth="1"/>
    <col min="8971" max="8971" width="4.375" style="2" customWidth="1"/>
    <col min="8972" max="8972" width="5.375" style="2" customWidth="1"/>
    <col min="8973" max="8973" width="7.125" style="2" customWidth="1"/>
    <col min="8974" max="8974" width="1.25" style="2" customWidth="1"/>
    <col min="8975" max="8975" width="3.5" style="2" customWidth="1"/>
    <col min="8976" max="8976" width="8.75" style="2" customWidth="1"/>
    <col min="8977" max="8977" width="12.5" style="2" customWidth="1"/>
    <col min="8978" max="8978" width="2.75" style="2" customWidth="1"/>
    <col min="8979" max="9216" width="8.875" style="2"/>
    <col min="9217" max="9217" width="3.5" style="2" bestFit="1" customWidth="1"/>
    <col min="9218" max="9218" width="2.25" style="2" customWidth="1"/>
    <col min="9219" max="9219" width="2.625" style="2" customWidth="1"/>
    <col min="9220" max="9220" width="2.5" style="2" customWidth="1"/>
    <col min="9221" max="9221" width="8" style="2" customWidth="1"/>
    <col min="9222" max="9222" width="4.375" style="2" customWidth="1"/>
    <col min="9223" max="9223" width="3.25" style="2" customWidth="1"/>
    <col min="9224" max="9224" width="10.875" style="2" customWidth="1"/>
    <col min="9225" max="9225" width="5.5" style="2" customWidth="1"/>
    <col min="9226" max="9226" width="3.5" style="2" customWidth="1"/>
    <col min="9227" max="9227" width="4.375" style="2" customWidth="1"/>
    <col min="9228" max="9228" width="5.375" style="2" customWidth="1"/>
    <col min="9229" max="9229" width="7.125" style="2" customWidth="1"/>
    <col min="9230" max="9230" width="1.25" style="2" customWidth="1"/>
    <col min="9231" max="9231" width="3.5" style="2" customWidth="1"/>
    <col min="9232" max="9232" width="8.75" style="2" customWidth="1"/>
    <col min="9233" max="9233" width="12.5" style="2" customWidth="1"/>
    <col min="9234" max="9234" width="2.75" style="2" customWidth="1"/>
    <col min="9235" max="9472" width="8.875" style="2"/>
    <col min="9473" max="9473" width="3.5" style="2" bestFit="1" customWidth="1"/>
    <col min="9474" max="9474" width="2.25" style="2" customWidth="1"/>
    <col min="9475" max="9475" width="2.625" style="2" customWidth="1"/>
    <col min="9476" max="9476" width="2.5" style="2" customWidth="1"/>
    <col min="9477" max="9477" width="8" style="2" customWidth="1"/>
    <col min="9478" max="9478" width="4.375" style="2" customWidth="1"/>
    <col min="9479" max="9479" width="3.25" style="2" customWidth="1"/>
    <col min="9480" max="9480" width="10.875" style="2" customWidth="1"/>
    <col min="9481" max="9481" width="5.5" style="2" customWidth="1"/>
    <col min="9482" max="9482" width="3.5" style="2" customWidth="1"/>
    <col min="9483" max="9483" width="4.375" style="2" customWidth="1"/>
    <col min="9484" max="9484" width="5.375" style="2" customWidth="1"/>
    <col min="9485" max="9485" width="7.125" style="2" customWidth="1"/>
    <col min="9486" max="9486" width="1.25" style="2" customWidth="1"/>
    <col min="9487" max="9487" width="3.5" style="2" customWidth="1"/>
    <col min="9488" max="9488" width="8.75" style="2" customWidth="1"/>
    <col min="9489" max="9489" width="12.5" style="2" customWidth="1"/>
    <col min="9490" max="9490" width="2.75" style="2" customWidth="1"/>
    <col min="9491" max="9728" width="8.875" style="2"/>
    <col min="9729" max="9729" width="3.5" style="2" bestFit="1" customWidth="1"/>
    <col min="9730" max="9730" width="2.25" style="2" customWidth="1"/>
    <col min="9731" max="9731" width="2.625" style="2" customWidth="1"/>
    <col min="9732" max="9732" width="2.5" style="2" customWidth="1"/>
    <col min="9733" max="9733" width="8" style="2" customWidth="1"/>
    <col min="9734" max="9734" width="4.375" style="2" customWidth="1"/>
    <col min="9735" max="9735" width="3.25" style="2" customWidth="1"/>
    <col min="9736" max="9736" width="10.875" style="2" customWidth="1"/>
    <col min="9737" max="9737" width="5.5" style="2" customWidth="1"/>
    <col min="9738" max="9738" width="3.5" style="2" customWidth="1"/>
    <col min="9739" max="9739" width="4.375" style="2" customWidth="1"/>
    <col min="9740" max="9740" width="5.375" style="2" customWidth="1"/>
    <col min="9741" max="9741" width="7.125" style="2" customWidth="1"/>
    <col min="9742" max="9742" width="1.25" style="2" customWidth="1"/>
    <col min="9743" max="9743" width="3.5" style="2" customWidth="1"/>
    <col min="9744" max="9744" width="8.75" style="2" customWidth="1"/>
    <col min="9745" max="9745" width="12.5" style="2" customWidth="1"/>
    <col min="9746" max="9746" width="2.75" style="2" customWidth="1"/>
    <col min="9747" max="9984" width="8.875" style="2"/>
    <col min="9985" max="9985" width="3.5" style="2" bestFit="1" customWidth="1"/>
    <col min="9986" max="9986" width="2.25" style="2" customWidth="1"/>
    <col min="9987" max="9987" width="2.625" style="2" customWidth="1"/>
    <col min="9988" max="9988" width="2.5" style="2" customWidth="1"/>
    <col min="9989" max="9989" width="8" style="2" customWidth="1"/>
    <col min="9990" max="9990" width="4.375" style="2" customWidth="1"/>
    <col min="9991" max="9991" width="3.25" style="2" customWidth="1"/>
    <col min="9992" max="9992" width="10.875" style="2" customWidth="1"/>
    <col min="9993" max="9993" width="5.5" style="2" customWidth="1"/>
    <col min="9994" max="9994" width="3.5" style="2" customWidth="1"/>
    <col min="9995" max="9995" width="4.375" style="2" customWidth="1"/>
    <col min="9996" max="9996" width="5.375" style="2" customWidth="1"/>
    <col min="9997" max="9997" width="7.125" style="2" customWidth="1"/>
    <col min="9998" max="9998" width="1.25" style="2" customWidth="1"/>
    <col min="9999" max="9999" width="3.5" style="2" customWidth="1"/>
    <col min="10000" max="10000" width="8.75" style="2" customWidth="1"/>
    <col min="10001" max="10001" width="12.5" style="2" customWidth="1"/>
    <col min="10002" max="10002" width="2.75" style="2" customWidth="1"/>
    <col min="10003" max="10240" width="8.875" style="2"/>
    <col min="10241" max="10241" width="3.5" style="2" bestFit="1" customWidth="1"/>
    <col min="10242" max="10242" width="2.25" style="2" customWidth="1"/>
    <col min="10243" max="10243" width="2.625" style="2" customWidth="1"/>
    <col min="10244" max="10244" width="2.5" style="2" customWidth="1"/>
    <col min="10245" max="10245" width="8" style="2" customWidth="1"/>
    <col min="10246" max="10246" width="4.375" style="2" customWidth="1"/>
    <col min="10247" max="10247" width="3.25" style="2" customWidth="1"/>
    <col min="10248" max="10248" width="10.875" style="2" customWidth="1"/>
    <col min="10249" max="10249" width="5.5" style="2" customWidth="1"/>
    <col min="10250" max="10250" width="3.5" style="2" customWidth="1"/>
    <col min="10251" max="10251" width="4.375" style="2" customWidth="1"/>
    <col min="10252" max="10252" width="5.375" style="2" customWidth="1"/>
    <col min="10253" max="10253" width="7.125" style="2" customWidth="1"/>
    <col min="10254" max="10254" width="1.25" style="2" customWidth="1"/>
    <col min="10255" max="10255" width="3.5" style="2" customWidth="1"/>
    <col min="10256" max="10256" width="8.75" style="2" customWidth="1"/>
    <col min="10257" max="10257" width="12.5" style="2" customWidth="1"/>
    <col min="10258" max="10258" width="2.75" style="2" customWidth="1"/>
    <col min="10259" max="10496" width="8.875" style="2"/>
    <col min="10497" max="10497" width="3.5" style="2" bestFit="1" customWidth="1"/>
    <col min="10498" max="10498" width="2.25" style="2" customWidth="1"/>
    <col min="10499" max="10499" width="2.625" style="2" customWidth="1"/>
    <col min="10500" max="10500" width="2.5" style="2" customWidth="1"/>
    <col min="10501" max="10501" width="8" style="2" customWidth="1"/>
    <col min="10502" max="10502" width="4.375" style="2" customWidth="1"/>
    <col min="10503" max="10503" width="3.25" style="2" customWidth="1"/>
    <col min="10504" max="10504" width="10.875" style="2" customWidth="1"/>
    <col min="10505" max="10505" width="5.5" style="2" customWidth="1"/>
    <col min="10506" max="10506" width="3.5" style="2" customWidth="1"/>
    <col min="10507" max="10507" width="4.375" style="2" customWidth="1"/>
    <col min="10508" max="10508" width="5.375" style="2" customWidth="1"/>
    <col min="10509" max="10509" width="7.125" style="2" customWidth="1"/>
    <col min="10510" max="10510" width="1.25" style="2" customWidth="1"/>
    <col min="10511" max="10511" width="3.5" style="2" customWidth="1"/>
    <col min="10512" max="10512" width="8.75" style="2" customWidth="1"/>
    <col min="10513" max="10513" width="12.5" style="2" customWidth="1"/>
    <col min="10514" max="10514" width="2.75" style="2" customWidth="1"/>
    <col min="10515" max="10752" width="8.875" style="2"/>
    <col min="10753" max="10753" width="3.5" style="2" bestFit="1" customWidth="1"/>
    <col min="10754" max="10754" width="2.25" style="2" customWidth="1"/>
    <col min="10755" max="10755" width="2.625" style="2" customWidth="1"/>
    <col min="10756" max="10756" width="2.5" style="2" customWidth="1"/>
    <col min="10757" max="10757" width="8" style="2" customWidth="1"/>
    <col min="10758" max="10758" width="4.375" style="2" customWidth="1"/>
    <col min="10759" max="10759" width="3.25" style="2" customWidth="1"/>
    <col min="10760" max="10760" width="10.875" style="2" customWidth="1"/>
    <col min="10761" max="10761" width="5.5" style="2" customWidth="1"/>
    <col min="10762" max="10762" width="3.5" style="2" customWidth="1"/>
    <col min="10763" max="10763" width="4.375" style="2" customWidth="1"/>
    <col min="10764" max="10764" width="5.375" style="2" customWidth="1"/>
    <col min="10765" max="10765" width="7.125" style="2" customWidth="1"/>
    <col min="10766" max="10766" width="1.25" style="2" customWidth="1"/>
    <col min="10767" max="10767" width="3.5" style="2" customWidth="1"/>
    <col min="10768" max="10768" width="8.75" style="2" customWidth="1"/>
    <col min="10769" max="10769" width="12.5" style="2" customWidth="1"/>
    <col min="10770" max="10770" width="2.75" style="2" customWidth="1"/>
    <col min="10771" max="11008" width="8.875" style="2"/>
    <col min="11009" max="11009" width="3.5" style="2" bestFit="1" customWidth="1"/>
    <col min="11010" max="11010" width="2.25" style="2" customWidth="1"/>
    <col min="11011" max="11011" width="2.625" style="2" customWidth="1"/>
    <col min="11012" max="11012" width="2.5" style="2" customWidth="1"/>
    <col min="11013" max="11013" width="8" style="2" customWidth="1"/>
    <col min="11014" max="11014" width="4.375" style="2" customWidth="1"/>
    <col min="11015" max="11015" width="3.25" style="2" customWidth="1"/>
    <col min="11016" max="11016" width="10.875" style="2" customWidth="1"/>
    <col min="11017" max="11017" width="5.5" style="2" customWidth="1"/>
    <col min="11018" max="11018" width="3.5" style="2" customWidth="1"/>
    <col min="11019" max="11019" width="4.375" style="2" customWidth="1"/>
    <col min="11020" max="11020" width="5.375" style="2" customWidth="1"/>
    <col min="11021" max="11021" width="7.125" style="2" customWidth="1"/>
    <col min="11022" max="11022" width="1.25" style="2" customWidth="1"/>
    <col min="11023" max="11023" width="3.5" style="2" customWidth="1"/>
    <col min="11024" max="11024" width="8.75" style="2" customWidth="1"/>
    <col min="11025" max="11025" width="12.5" style="2" customWidth="1"/>
    <col min="11026" max="11026" width="2.75" style="2" customWidth="1"/>
    <col min="11027" max="11264" width="8.875" style="2"/>
    <col min="11265" max="11265" width="3.5" style="2" bestFit="1" customWidth="1"/>
    <col min="11266" max="11266" width="2.25" style="2" customWidth="1"/>
    <col min="11267" max="11267" width="2.625" style="2" customWidth="1"/>
    <col min="11268" max="11268" width="2.5" style="2" customWidth="1"/>
    <col min="11269" max="11269" width="8" style="2" customWidth="1"/>
    <col min="11270" max="11270" width="4.375" style="2" customWidth="1"/>
    <col min="11271" max="11271" width="3.25" style="2" customWidth="1"/>
    <col min="11272" max="11272" width="10.875" style="2" customWidth="1"/>
    <col min="11273" max="11273" width="5.5" style="2" customWidth="1"/>
    <col min="11274" max="11274" width="3.5" style="2" customWidth="1"/>
    <col min="11275" max="11275" width="4.375" style="2" customWidth="1"/>
    <col min="11276" max="11276" width="5.375" style="2" customWidth="1"/>
    <col min="11277" max="11277" width="7.125" style="2" customWidth="1"/>
    <col min="11278" max="11278" width="1.25" style="2" customWidth="1"/>
    <col min="11279" max="11279" width="3.5" style="2" customWidth="1"/>
    <col min="11280" max="11280" width="8.75" style="2" customWidth="1"/>
    <col min="11281" max="11281" width="12.5" style="2" customWidth="1"/>
    <col min="11282" max="11282" width="2.75" style="2" customWidth="1"/>
    <col min="11283" max="11520" width="8.875" style="2"/>
    <col min="11521" max="11521" width="3.5" style="2" bestFit="1" customWidth="1"/>
    <col min="11522" max="11522" width="2.25" style="2" customWidth="1"/>
    <col min="11523" max="11523" width="2.625" style="2" customWidth="1"/>
    <col min="11524" max="11524" width="2.5" style="2" customWidth="1"/>
    <col min="11525" max="11525" width="8" style="2" customWidth="1"/>
    <col min="11526" max="11526" width="4.375" style="2" customWidth="1"/>
    <col min="11527" max="11527" width="3.25" style="2" customWidth="1"/>
    <col min="11528" max="11528" width="10.875" style="2" customWidth="1"/>
    <col min="11529" max="11529" width="5.5" style="2" customWidth="1"/>
    <col min="11530" max="11530" width="3.5" style="2" customWidth="1"/>
    <col min="11531" max="11531" width="4.375" style="2" customWidth="1"/>
    <col min="11532" max="11532" width="5.375" style="2" customWidth="1"/>
    <col min="11533" max="11533" width="7.125" style="2" customWidth="1"/>
    <col min="11534" max="11534" width="1.25" style="2" customWidth="1"/>
    <col min="11535" max="11535" width="3.5" style="2" customWidth="1"/>
    <col min="11536" max="11536" width="8.75" style="2" customWidth="1"/>
    <col min="11537" max="11537" width="12.5" style="2" customWidth="1"/>
    <col min="11538" max="11538" width="2.75" style="2" customWidth="1"/>
    <col min="11539" max="11776" width="8.875" style="2"/>
    <col min="11777" max="11777" width="3.5" style="2" bestFit="1" customWidth="1"/>
    <col min="11778" max="11778" width="2.25" style="2" customWidth="1"/>
    <col min="11779" max="11779" width="2.625" style="2" customWidth="1"/>
    <col min="11780" max="11780" width="2.5" style="2" customWidth="1"/>
    <col min="11781" max="11781" width="8" style="2" customWidth="1"/>
    <col min="11782" max="11782" width="4.375" style="2" customWidth="1"/>
    <col min="11783" max="11783" width="3.25" style="2" customWidth="1"/>
    <col min="11784" max="11784" width="10.875" style="2" customWidth="1"/>
    <col min="11785" max="11785" width="5.5" style="2" customWidth="1"/>
    <col min="11786" max="11786" width="3.5" style="2" customWidth="1"/>
    <col min="11787" max="11787" width="4.375" style="2" customWidth="1"/>
    <col min="11788" max="11788" width="5.375" style="2" customWidth="1"/>
    <col min="11789" max="11789" width="7.125" style="2" customWidth="1"/>
    <col min="11790" max="11790" width="1.25" style="2" customWidth="1"/>
    <col min="11791" max="11791" width="3.5" style="2" customWidth="1"/>
    <col min="11792" max="11792" width="8.75" style="2" customWidth="1"/>
    <col min="11793" max="11793" width="12.5" style="2" customWidth="1"/>
    <col min="11794" max="11794" width="2.75" style="2" customWidth="1"/>
    <col min="11795" max="12032" width="8.875" style="2"/>
    <col min="12033" max="12033" width="3.5" style="2" bestFit="1" customWidth="1"/>
    <col min="12034" max="12034" width="2.25" style="2" customWidth="1"/>
    <col min="12035" max="12035" width="2.625" style="2" customWidth="1"/>
    <col min="12036" max="12036" width="2.5" style="2" customWidth="1"/>
    <col min="12037" max="12037" width="8" style="2" customWidth="1"/>
    <col min="12038" max="12038" width="4.375" style="2" customWidth="1"/>
    <col min="12039" max="12039" width="3.25" style="2" customWidth="1"/>
    <col min="12040" max="12040" width="10.875" style="2" customWidth="1"/>
    <col min="12041" max="12041" width="5.5" style="2" customWidth="1"/>
    <col min="12042" max="12042" width="3.5" style="2" customWidth="1"/>
    <col min="12043" max="12043" width="4.375" style="2" customWidth="1"/>
    <col min="12044" max="12044" width="5.375" style="2" customWidth="1"/>
    <col min="12045" max="12045" width="7.125" style="2" customWidth="1"/>
    <col min="12046" max="12046" width="1.25" style="2" customWidth="1"/>
    <col min="12047" max="12047" width="3.5" style="2" customWidth="1"/>
    <col min="12048" max="12048" width="8.75" style="2" customWidth="1"/>
    <col min="12049" max="12049" width="12.5" style="2" customWidth="1"/>
    <col min="12050" max="12050" width="2.75" style="2" customWidth="1"/>
    <col min="12051" max="12288" width="8.875" style="2"/>
    <col min="12289" max="12289" width="3.5" style="2" bestFit="1" customWidth="1"/>
    <col min="12290" max="12290" width="2.25" style="2" customWidth="1"/>
    <col min="12291" max="12291" width="2.625" style="2" customWidth="1"/>
    <col min="12292" max="12292" width="2.5" style="2" customWidth="1"/>
    <col min="12293" max="12293" width="8" style="2" customWidth="1"/>
    <col min="12294" max="12294" width="4.375" style="2" customWidth="1"/>
    <col min="12295" max="12295" width="3.25" style="2" customWidth="1"/>
    <col min="12296" max="12296" width="10.875" style="2" customWidth="1"/>
    <col min="12297" max="12297" width="5.5" style="2" customWidth="1"/>
    <col min="12298" max="12298" width="3.5" style="2" customWidth="1"/>
    <col min="12299" max="12299" width="4.375" style="2" customWidth="1"/>
    <col min="12300" max="12300" width="5.375" style="2" customWidth="1"/>
    <col min="12301" max="12301" width="7.125" style="2" customWidth="1"/>
    <col min="12302" max="12302" width="1.25" style="2" customWidth="1"/>
    <col min="12303" max="12303" width="3.5" style="2" customWidth="1"/>
    <col min="12304" max="12304" width="8.75" style="2" customWidth="1"/>
    <col min="12305" max="12305" width="12.5" style="2" customWidth="1"/>
    <col min="12306" max="12306" width="2.75" style="2" customWidth="1"/>
    <col min="12307" max="12544" width="8.875" style="2"/>
    <col min="12545" max="12545" width="3.5" style="2" bestFit="1" customWidth="1"/>
    <col min="12546" max="12546" width="2.25" style="2" customWidth="1"/>
    <col min="12547" max="12547" width="2.625" style="2" customWidth="1"/>
    <col min="12548" max="12548" width="2.5" style="2" customWidth="1"/>
    <col min="12549" max="12549" width="8" style="2" customWidth="1"/>
    <col min="12550" max="12550" width="4.375" style="2" customWidth="1"/>
    <col min="12551" max="12551" width="3.25" style="2" customWidth="1"/>
    <col min="12552" max="12552" width="10.875" style="2" customWidth="1"/>
    <col min="12553" max="12553" width="5.5" style="2" customWidth="1"/>
    <col min="12554" max="12554" width="3.5" style="2" customWidth="1"/>
    <col min="12555" max="12555" width="4.375" style="2" customWidth="1"/>
    <col min="12556" max="12556" width="5.375" style="2" customWidth="1"/>
    <col min="12557" max="12557" width="7.125" style="2" customWidth="1"/>
    <col min="12558" max="12558" width="1.25" style="2" customWidth="1"/>
    <col min="12559" max="12559" width="3.5" style="2" customWidth="1"/>
    <col min="12560" max="12560" width="8.75" style="2" customWidth="1"/>
    <col min="12561" max="12561" width="12.5" style="2" customWidth="1"/>
    <col min="12562" max="12562" width="2.75" style="2" customWidth="1"/>
    <col min="12563" max="12800" width="8.875" style="2"/>
    <col min="12801" max="12801" width="3.5" style="2" bestFit="1" customWidth="1"/>
    <col min="12802" max="12802" width="2.25" style="2" customWidth="1"/>
    <col min="12803" max="12803" width="2.625" style="2" customWidth="1"/>
    <col min="12804" max="12804" width="2.5" style="2" customWidth="1"/>
    <col min="12805" max="12805" width="8" style="2" customWidth="1"/>
    <col min="12806" max="12806" width="4.375" style="2" customWidth="1"/>
    <col min="12807" max="12807" width="3.25" style="2" customWidth="1"/>
    <col min="12808" max="12808" width="10.875" style="2" customWidth="1"/>
    <col min="12809" max="12809" width="5.5" style="2" customWidth="1"/>
    <col min="12810" max="12810" width="3.5" style="2" customWidth="1"/>
    <col min="12811" max="12811" width="4.375" style="2" customWidth="1"/>
    <col min="12812" max="12812" width="5.375" style="2" customWidth="1"/>
    <col min="12813" max="12813" width="7.125" style="2" customWidth="1"/>
    <col min="12814" max="12814" width="1.25" style="2" customWidth="1"/>
    <col min="12815" max="12815" width="3.5" style="2" customWidth="1"/>
    <col min="12816" max="12816" width="8.75" style="2" customWidth="1"/>
    <col min="12817" max="12817" width="12.5" style="2" customWidth="1"/>
    <col min="12818" max="12818" width="2.75" style="2" customWidth="1"/>
    <col min="12819" max="13056" width="8.875" style="2"/>
    <col min="13057" max="13057" width="3.5" style="2" bestFit="1" customWidth="1"/>
    <col min="13058" max="13058" width="2.25" style="2" customWidth="1"/>
    <col min="13059" max="13059" width="2.625" style="2" customWidth="1"/>
    <col min="13060" max="13060" width="2.5" style="2" customWidth="1"/>
    <col min="13061" max="13061" width="8" style="2" customWidth="1"/>
    <col min="13062" max="13062" width="4.375" style="2" customWidth="1"/>
    <col min="13063" max="13063" width="3.25" style="2" customWidth="1"/>
    <col min="13064" max="13064" width="10.875" style="2" customWidth="1"/>
    <col min="13065" max="13065" width="5.5" style="2" customWidth="1"/>
    <col min="13066" max="13066" width="3.5" style="2" customWidth="1"/>
    <col min="13067" max="13067" width="4.375" style="2" customWidth="1"/>
    <col min="13068" max="13068" width="5.375" style="2" customWidth="1"/>
    <col min="13069" max="13069" width="7.125" style="2" customWidth="1"/>
    <col min="13070" max="13070" width="1.25" style="2" customWidth="1"/>
    <col min="13071" max="13071" width="3.5" style="2" customWidth="1"/>
    <col min="13072" max="13072" width="8.75" style="2" customWidth="1"/>
    <col min="13073" max="13073" width="12.5" style="2" customWidth="1"/>
    <col min="13074" max="13074" width="2.75" style="2" customWidth="1"/>
    <col min="13075" max="13312" width="8.875" style="2"/>
    <col min="13313" max="13313" width="3.5" style="2" bestFit="1" customWidth="1"/>
    <col min="13314" max="13314" width="2.25" style="2" customWidth="1"/>
    <col min="13315" max="13315" width="2.625" style="2" customWidth="1"/>
    <col min="13316" max="13316" width="2.5" style="2" customWidth="1"/>
    <col min="13317" max="13317" width="8" style="2" customWidth="1"/>
    <col min="13318" max="13318" width="4.375" style="2" customWidth="1"/>
    <col min="13319" max="13319" width="3.25" style="2" customWidth="1"/>
    <col min="13320" max="13320" width="10.875" style="2" customWidth="1"/>
    <col min="13321" max="13321" width="5.5" style="2" customWidth="1"/>
    <col min="13322" max="13322" width="3.5" style="2" customWidth="1"/>
    <col min="13323" max="13323" width="4.375" style="2" customWidth="1"/>
    <col min="13324" max="13324" width="5.375" style="2" customWidth="1"/>
    <col min="13325" max="13325" width="7.125" style="2" customWidth="1"/>
    <col min="13326" max="13326" width="1.25" style="2" customWidth="1"/>
    <col min="13327" max="13327" width="3.5" style="2" customWidth="1"/>
    <col min="13328" max="13328" width="8.75" style="2" customWidth="1"/>
    <col min="13329" max="13329" width="12.5" style="2" customWidth="1"/>
    <col min="13330" max="13330" width="2.75" style="2" customWidth="1"/>
    <col min="13331" max="13568" width="8.875" style="2"/>
    <col min="13569" max="13569" width="3.5" style="2" bestFit="1" customWidth="1"/>
    <col min="13570" max="13570" width="2.25" style="2" customWidth="1"/>
    <col min="13571" max="13571" width="2.625" style="2" customWidth="1"/>
    <col min="13572" max="13572" width="2.5" style="2" customWidth="1"/>
    <col min="13573" max="13573" width="8" style="2" customWidth="1"/>
    <col min="13574" max="13574" width="4.375" style="2" customWidth="1"/>
    <col min="13575" max="13575" width="3.25" style="2" customWidth="1"/>
    <col min="13576" max="13576" width="10.875" style="2" customWidth="1"/>
    <col min="13577" max="13577" width="5.5" style="2" customWidth="1"/>
    <col min="13578" max="13578" width="3.5" style="2" customWidth="1"/>
    <col min="13579" max="13579" width="4.375" style="2" customWidth="1"/>
    <col min="13580" max="13580" width="5.375" style="2" customWidth="1"/>
    <col min="13581" max="13581" width="7.125" style="2" customWidth="1"/>
    <col min="13582" max="13582" width="1.25" style="2" customWidth="1"/>
    <col min="13583" max="13583" width="3.5" style="2" customWidth="1"/>
    <col min="13584" max="13584" width="8.75" style="2" customWidth="1"/>
    <col min="13585" max="13585" width="12.5" style="2" customWidth="1"/>
    <col min="13586" max="13586" width="2.75" style="2" customWidth="1"/>
    <col min="13587" max="13824" width="8.875" style="2"/>
    <col min="13825" max="13825" width="3.5" style="2" bestFit="1" customWidth="1"/>
    <col min="13826" max="13826" width="2.25" style="2" customWidth="1"/>
    <col min="13827" max="13827" width="2.625" style="2" customWidth="1"/>
    <col min="13828" max="13828" width="2.5" style="2" customWidth="1"/>
    <col min="13829" max="13829" width="8" style="2" customWidth="1"/>
    <col min="13830" max="13830" width="4.375" style="2" customWidth="1"/>
    <col min="13831" max="13831" width="3.25" style="2" customWidth="1"/>
    <col min="13832" max="13832" width="10.875" style="2" customWidth="1"/>
    <col min="13833" max="13833" width="5.5" style="2" customWidth="1"/>
    <col min="13834" max="13834" width="3.5" style="2" customWidth="1"/>
    <col min="13835" max="13835" width="4.375" style="2" customWidth="1"/>
    <col min="13836" max="13836" width="5.375" style="2" customWidth="1"/>
    <col min="13837" max="13837" width="7.125" style="2" customWidth="1"/>
    <col min="13838" max="13838" width="1.25" style="2" customWidth="1"/>
    <col min="13839" max="13839" width="3.5" style="2" customWidth="1"/>
    <col min="13840" max="13840" width="8.75" style="2" customWidth="1"/>
    <col min="13841" max="13841" width="12.5" style="2" customWidth="1"/>
    <col min="13842" max="13842" width="2.75" style="2" customWidth="1"/>
    <col min="13843" max="14080" width="8.875" style="2"/>
    <col min="14081" max="14081" width="3.5" style="2" bestFit="1" customWidth="1"/>
    <col min="14082" max="14082" width="2.25" style="2" customWidth="1"/>
    <col min="14083" max="14083" width="2.625" style="2" customWidth="1"/>
    <col min="14084" max="14084" width="2.5" style="2" customWidth="1"/>
    <col min="14085" max="14085" width="8" style="2" customWidth="1"/>
    <col min="14086" max="14086" width="4.375" style="2" customWidth="1"/>
    <col min="14087" max="14087" width="3.25" style="2" customWidth="1"/>
    <col min="14088" max="14088" width="10.875" style="2" customWidth="1"/>
    <col min="14089" max="14089" width="5.5" style="2" customWidth="1"/>
    <col min="14090" max="14090" width="3.5" style="2" customWidth="1"/>
    <col min="14091" max="14091" width="4.375" style="2" customWidth="1"/>
    <col min="14092" max="14092" width="5.375" style="2" customWidth="1"/>
    <col min="14093" max="14093" width="7.125" style="2" customWidth="1"/>
    <col min="14094" max="14094" width="1.25" style="2" customWidth="1"/>
    <col min="14095" max="14095" width="3.5" style="2" customWidth="1"/>
    <col min="14096" max="14096" width="8.75" style="2" customWidth="1"/>
    <col min="14097" max="14097" width="12.5" style="2" customWidth="1"/>
    <col min="14098" max="14098" width="2.75" style="2" customWidth="1"/>
    <col min="14099" max="14336" width="8.875" style="2"/>
    <col min="14337" max="14337" width="3.5" style="2" bestFit="1" customWidth="1"/>
    <col min="14338" max="14338" width="2.25" style="2" customWidth="1"/>
    <col min="14339" max="14339" width="2.625" style="2" customWidth="1"/>
    <col min="14340" max="14340" width="2.5" style="2" customWidth="1"/>
    <col min="14341" max="14341" width="8" style="2" customWidth="1"/>
    <col min="14342" max="14342" width="4.375" style="2" customWidth="1"/>
    <col min="14343" max="14343" width="3.25" style="2" customWidth="1"/>
    <col min="14344" max="14344" width="10.875" style="2" customWidth="1"/>
    <col min="14345" max="14345" width="5.5" style="2" customWidth="1"/>
    <col min="14346" max="14346" width="3.5" style="2" customWidth="1"/>
    <col min="14347" max="14347" width="4.375" style="2" customWidth="1"/>
    <col min="14348" max="14348" width="5.375" style="2" customWidth="1"/>
    <col min="14349" max="14349" width="7.125" style="2" customWidth="1"/>
    <col min="14350" max="14350" width="1.25" style="2" customWidth="1"/>
    <col min="14351" max="14351" width="3.5" style="2" customWidth="1"/>
    <col min="14352" max="14352" width="8.75" style="2" customWidth="1"/>
    <col min="14353" max="14353" width="12.5" style="2" customWidth="1"/>
    <col min="14354" max="14354" width="2.75" style="2" customWidth="1"/>
    <col min="14355" max="14592" width="8.875" style="2"/>
    <col min="14593" max="14593" width="3.5" style="2" bestFit="1" customWidth="1"/>
    <col min="14594" max="14594" width="2.25" style="2" customWidth="1"/>
    <col min="14595" max="14595" width="2.625" style="2" customWidth="1"/>
    <col min="14596" max="14596" width="2.5" style="2" customWidth="1"/>
    <col min="14597" max="14597" width="8" style="2" customWidth="1"/>
    <col min="14598" max="14598" width="4.375" style="2" customWidth="1"/>
    <col min="14599" max="14599" width="3.25" style="2" customWidth="1"/>
    <col min="14600" max="14600" width="10.875" style="2" customWidth="1"/>
    <col min="14601" max="14601" width="5.5" style="2" customWidth="1"/>
    <col min="14602" max="14602" width="3.5" style="2" customWidth="1"/>
    <col min="14603" max="14603" width="4.375" style="2" customWidth="1"/>
    <col min="14604" max="14604" width="5.375" style="2" customWidth="1"/>
    <col min="14605" max="14605" width="7.125" style="2" customWidth="1"/>
    <col min="14606" max="14606" width="1.25" style="2" customWidth="1"/>
    <col min="14607" max="14607" width="3.5" style="2" customWidth="1"/>
    <col min="14608" max="14608" width="8.75" style="2" customWidth="1"/>
    <col min="14609" max="14609" width="12.5" style="2" customWidth="1"/>
    <col min="14610" max="14610" width="2.75" style="2" customWidth="1"/>
    <col min="14611" max="14848" width="8.875" style="2"/>
    <col min="14849" max="14849" width="3.5" style="2" bestFit="1" customWidth="1"/>
    <col min="14850" max="14850" width="2.25" style="2" customWidth="1"/>
    <col min="14851" max="14851" width="2.625" style="2" customWidth="1"/>
    <col min="14852" max="14852" width="2.5" style="2" customWidth="1"/>
    <col min="14853" max="14853" width="8" style="2" customWidth="1"/>
    <col min="14854" max="14854" width="4.375" style="2" customWidth="1"/>
    <col min="14855" max="14855" width="3.25" style="2" customWidth="1"/>
    <col min="14856" max="14856" width="10.875" style="2" customWidth="1"/>
    <col min="14857" max="14857" width="5.5" style="2" customWidth="1"/>
    <col min="14858" max="14858" width="3.5" style="2" customWidth="1"/>
    <col min="14859" max="14859" width="4.375" style="2" customWidth="1"/>
    <col min="14860" max="14860" width="5.375" style="2" customWidth="1"/>
    <col min="14861" max="14861" width="7.125" style="2" customWidth="1"/>
    <col min="14862" max="14862" width="1.25" style="2" customWidth="1"/>
    <col min="14863" max="14863" width="3.5" style="2" customWidth="1"/>
    <col min="14864" max="14864" width="8.75" style="2" customWidth="1"/>
    <col min="14865" max="14865" width="12.5" style="2" customWidth="1"/>
    <col min="14866" max="14866" width="2.75" style="2" customWidth="1"/>
    <col min="14867" max="15104" width="8.875" style="2"/>
    <col min="15105" max="15105" width="3.5" style="2" bestFit="1" customWidth="1"/>
    <col min="15106" max="15106" width="2.25" style="2" customWidth="1"/>
    <col min="15107" max="15107" width="2.625" style="2" customWidth="1"/>
    <col min="15108" max="15108" width="2.5" style="2" customWidth="1"/>
    <col min="15109" max="15109" width="8" style="2" customWidth="1"/>
    <col min="15110" max="15110" width="4.375" style="2" customWidth="1"/>
    <col min="15111" max="15111" width="3.25" style="2" customWidth="1"/>
    <col min="15112" max="15112" width="10.875" style="2" customWidth="1"/>
    <col min="15113" max="15113" width="5.5" style="2" customWidth="1"/>
    <col min="15114" max="15114" width="3.5" style="2" customWidth="1"/>
    <col min="15115" max="15115" width="4.375" style="2" customWidth="1"/>
    <col min="15116" max="15116" width="5.375" style="2" customWidth="1"/>
    <col min="15117" max="15117" width="7.125" style="2" customWidth="1"/>
    <col min="15118" max="15118" width="1.25" style="2" customWidth="1"/>
    <col min="15119" max="15119" width="3.5" style="2" customWidth="1"/>
    <col min="15120" max="15120" width="8.75" style="2" customWidth="1"/>
    <col min="15121" max="15121" width="12.5" style="2" customWidth="1"/>
    <col min="15122" max="15122" width="2.75" style="2" customWidth="1"/>
    <col min="15123" max="15360" width="8.875" style="2"/>
    <col min="15361" max="15361" width="3.5" style="2" bestFit="1" customWidth="1"/>
    <col min="15362" max="15362" width="2.25" style="2" customWidth="1"/>
    <col min="15363" max="15363" width="2.625" style="2" customWidth="1"/>
    <col min="15364" max="15364" width="2.5" style="2" customWidth="1"/>
    <col min="15365" max="15365" width="8" style="2" customWidth="1"/>
    <col min="15366" max="15366" width="4.375" style="2" customWidth="1"/>
    <col min="15367" max="15367" width="3.25" style="2" customWidth="1"/>
    <col min="15368" max="15368" width="10.875" style="2" customWidth="1"/>
    <col min="15369" max="15369" width="5.5" style="2" customWidth="1"/>
    <col min="15370" max="15370" width="3.5" style="2" customWidth="1"/>
    <col min="15371" max="15371" width="4.375" style="2" customWidth="1"/>
    <col min="15372" max="15372" width="5.375" style="2" customWidth="1"/>
    <col min="15373" max="15373" width="7.125" style="2" customWidth="1"/>
    <col min="15374" max="15374" width="1.25" style="2" customWidth="1"/>
    <col min="15375" max="15375" width="3.5" style="2" customWidth="1"/>
    <col min="15376" max="15376" width="8.75" style="2" customWidth="1"/>
    <col min="15377" max="15377" width="12.5" style="2" customWidth="1"/>
    <col min="15378" max="15378" width="2.75" style="2" customWidth="1"/>
    <col min="15379" max="15616" width="8.875" style="2"/>
    <col min="15617" max="15617" width="3.5" style="2" bestFit="1" customWidth="1"/>
    <col min="15618" max="15618" width="2.25" style="2" customWidth="1"/>
    <col min="15619" max="15619" width="2.625" style="2" customWidth="1"/>
    <col min="15620" max="15620" width="2.5" style="2" customWidth="1"/>
    <col min="15621" max="15621" width="8" style="2" customWidth="1"/>
    <col min="15622" max="15622" width="4.375" style="2" customWidth="1"/>
    <col min="15623" max="15623" width="3.25" style="2" customWidth="1"/>
    <col min="15624" max="15624" width="10.875" style="2" customWidth="1"/>
    <col min="15625" max="15625" width="5.5" style="2" customWidth="1"/>
    <col min="15626" max="15626" width="3.5" style="2" customWidth="1"/>
    <col min="15627" max="15627" width="4.375" style="2" customWidth="1"/>
    <col min="15628" max="15628" width="5.375" style="2" customWidth="1"/>
    <col min="15629" max="15629" width="7.125" style="2" customWidth="1"/>
    <col min="15630" max="15630" width="1.25" style="2" customWidth="1"/>
    <col min="15631" max="15631" width="3.5" style="2" customWidth="1"/>
    <col min="15632" max="15632" width="8.75" style="2" customWidth="1"/>
    <col min="15633" max="15633" width="12.5" style="2" customWidth="1"/>
    <col min="15634" max="15634" width="2.75" style="2" customWidth="1"/>
    <col min="15635" max="15872" width="8.875" style="2"/>
    <col min="15873" max="15873" width="3.5" style="2" bestFit="1" customWidth="1"/>
    <col min="15874" max="15874" width="2.25" style="2" customWidth="1"/>
    <col min="15875" max="15875" width="2.625" style="2" customWidth="1"/>
    <col min="15876" max="15876" width="2.5" style="2" customWidth="1"/>
    <col min="15877" max="15877" width="8" style="2" customWidth="1"/>
    <col min="15878" max="15878" width="4.375" style="2" customWidth="1"/>
    <col min="15879" max="15879" width="3.25" style="2" customWidth="1"/>
    <col min="15880" max="15880" width="10.875" style="2" customWidth="1"/>
    <col min="15881" max="15881" width="5.5" style="2" customWidth="1"/>
    <col min="15882" max="15882" width="3.5" style="2" customWidth="1"/>
    <col min="15883" max="15883" width="4.375" style="2" customWidth="1"/>
    <col min="15884" max="15884" width="5.375" style="2" customWidth="1"/>
    <col min="15885" max="15885" width="7.125" style="2" customWidth="1"/>
    <col min="15886" max="15886" width="1.25" style="2" customWidth="1"/>
    <col min="15887" max="15887" width="3.5" style="2" customWidth="1"/>
    <col min="15888" max="15888" width="8.75" style="2" customWidth="1"/>
    <col min="15889" max="15889" width="12.5" style="2" customWidth="1"/>
    <col min="15890" max="15890" width="2.75" style="2" customWidth="1"/>
    <col min="15891" max="16128" width="8.875" style="2"/>
    <col min="16129" max="16129" width="3.5" style="2" bestFit="1" customWidth="1"/>
    <col min="16130" max="16130" width="2.25" style="2" customWidth="1"/>
    <col min="16131" max="16131" width="2.625" style="2" customWidth="1"/>
    <col min="16132" max="16132" width="2.5" style="2" customWidth="1"/>
    <col min="16133" max="16133" width="8" style="2" customWidth="1"/>
    <col min="16134" max="16134" width="4.375" style="2" customWidth="1"/>
    <col min="16135" max="16135" width="3.25" style="2" customWidth="1"/>
    <col min="16136" max="16136" width="10.875" style="2" customWidth="1"/>
    <col min="16137" max="16137" width="5.5" style="2" customWidth="1"/>
    <col min="16138" max="16138" width="3.5" style="2" customWidth="1"/>
    <col min="16139" max="16139" width="4.375" style="2" customWidth="1"/>
    <col min="16140" max="16140" width="5.375" style="2" customWidth="1"/>
    <col min="16141" max="16141" width="7.125" style="2" customWidth="1"/>
    <col min="16142" max="16142" width="1.25" style="2" customWidth="1"/>
    <col min="16143" max="16143" width="3.5" style="2" customWidth="1"/>
    <col min="16144" max="16144" width="8.75" style="2" customWidth="1"/>
    <col min="16145" max="16145" width="12.5" style="2" customWidth="1"/>
    <col min="16146" max="16146" width="2.75" style="2" customWidth="1"/>
    <col min="16147" max="16384" width="8.875" style="2"/>
  </cols>
  <sheetData>
    <row r="1" spans="1:18" ht="13.15" customHeight="1" x14ac:dyDescent="0.15">
      <c r="A1" s="80" t="s">
        <v>388</v>
      </c>
      <c r="B1" s="80"/>
      <c r="C1" s="80"/>
      <c r="D1" s="80"/>
      <c r="E1" s="81" t="s">
        <v>146</v>
      </c>
      <c r="F1" s="81"/>
      <c r="G1" s="81"/>
      <c r="H1" s="81"/>
      <c r="I1" s="81"/>
      <c r="J1" s="81"/>
      <c r="K1" s="81"/>
      <c r="L1" s="81"/>
      <c r="M1" s="83" t="s">
        <v>0</v>
      </c>
      <c r="N1" s="83"/>
      <c r="O1" s="83"/>
      <c r="P1" s="80" t="s">
        <v>1</v>
      </c>
      <c r="Q1" s="1"/>
    </row>
    <row r="2" spans="1:18" ht="13.15" customHeight="1" x14ac:dyDescent="0.15">
      <c r="A2" s="80"/>
      <c r="B2" s="80"/>
      <c r="C2" s="80"/>
      <c r="D2" s="80"/>
      <c r="E2" s="82"/>
      <c r="F2" s="82"/>
      <c r="G2" s="82"/>
      <c r="H2" s="82"/>
      <c r="I2" s="82"/>
      <c r="J2" s="82"/>
      <c r="K2" s="82"/>
      <c r="L2" s="82"/>
      <c r="M2" s="84"/>
      <c r="N2" s="84"/>
      <c r="O2" s="84"/>
      <c r="P2" s="80"/>
      <c r="Q2" s="85" t="s">
        <v>2</v>
      </c>
    </row>
    <row r="3" spans="1:18" s="6" customFormat="1" ht="3" customHeight="1" x14ac:dyDescent="0.15">
      <c r="A3" s="3"/>
      <c r="B3" s="3"/>
      <c r="C3" s="3"/>
      <c r="D3" s="3"/>
      <c r="E3" s="4"/>
      <c r="F3" s="4"/>
      <c r="G3" s="4"/>
      <c r="H3" s="4"/>
      <c r="I3" s="4"/>
      <c r="J3" s="4"/>
      <c r="K3" s="4"/>
      <c r="L3" s="4"/>
      <c r="M3" s="4"/>
      <c r="N3" s="4"/>
      <c r="O3" s="4"/>
      <c r="P3" s="5"/>
      <c r="Q3" s="86"/>
    </row>
    <row r="4" spans="1:18" s="6" customFormat="1" ht="15" customHeight="1" x14ac:dyDescent="0.15">
      <c r="A4" s="87" t="s">
        <v>3</v>
      </c>
      <c r="B4" s="88"/>
      <c r="C4" s="88"/>
      <c r="D4" s="88"/>
      <c r="E4" s="88"/>
      <c r="F4" s="88"/>
      <c r="G4" s="88"/>
      <c r="H4" s="88"/>
      <c r="I4" s="88"/>
      <c r="J4" s="88"/>
      <c r="K4" s="88"/>
      <c r="L4" s="88"/>
      <c r="M4" s="88"/>
      <c r="N4" s="88"/>
      <c r="O4" s="88"/>
      <c r="P4" s="88"/>
      <c r="Q4" s="89"/>
    </row>
    <row r="5" spans="1:18" s="6" customFormat="1" ht="15" customHeight="1" x14ac:dyDescent="0.15">
      <c r="A5" s="67" t="s">
        <v>4</v>
      </c>
      <c r="B5" s="68"/>
      <c r="C5" s="68"/>
      <c r="D5" s="68"/>
      <c r="E5" s="252" t="s">
        <v>129</v>
      </c>
      <c r="F5" s="253"/>
      <c r="G5" s="253"/>
      <c r="H5" s="253"/>
      <c r="I5" s="253"/>
      <c r="J5" s="253"/>
      <c r="K5" s="253"/>
      <c r="L5" s="254"/>
      <c r="M5" s="72" t="s">
        <v>387</v>
      </c>
      <c r="N5" s="73"/>
      <c r="O5" s="74"/>
      <c r="P5" s="75"/>
      <c r="Q5" s="76"/>
    </row>
    <row r="6" spans="1:18" s="6" customFormat="1" ht="15" customHeight="1" x14ac:dyDescent="0.15">
      <c r="A6" s="77" t="s">
        <v>6</v>
      </c>
      <c r="B6" s="78"/>
      <c r="C6" s="78"/>
      <c r="D6" s="78"/>
      <c r="E6" s="300" t="s">
        <v>143</v>
      </c>
      <c r="F6" s="301"/>
      <c r="G6" s="301"/>
      <c r="H6" s="301"/>
      <c r="I6" s="301"/>
      <c r="J6" s="301"/>
      <c r="K6" s="301"/>
      <c r="L6" s="302"/>
      <c r="M6" s="90" t="s">
        <v>303</v>
      </c>
      <c r="N6" s="91"/>
      <c r="O6" s="92"/>
      <c r="P6" s="93" t="s">
        <v>327</v>
      </c>
      <c r="Q6" s="94"/>
    </row>
    <row r="7" spans="1:18" s="6" customFormat="1" ht="15" customHeight="1" x14ac:dyDescent="0.15">
      <c r="A7" s="67" t="s">
        <v>8</v>
      </c>
      <c r="B7" s="68"/>
      <c r="C7" s="68"/>
      <c r="D7" s="68"/>
      <c r="E7" s="95" t="s">
        <v>9</v>
      </c>
      <c r="F7" s="96"/>
      <c r="G7" s="96"/>
      <c r="H7" s="96"/>
      <c r="I7" s="96"/>
      <c r="J7" s="96"/>
      <c r="K7" s="96"/>
      <c r="L7" s="96"/>
      <c r="M7" s="96"/>
      <c r="N7" s="96"/>
      <c r="O7" s="96"/>
      <c r="P7" s="96"/>
      <c r="Q7" s="97"/>
    </row>
    <row r="8" spans="1:18" s="6" customFormat="1" ht="15" customHeight="1" x14ac:dyDescent="0.15">
      <c r="A8" s="98" t="s">
        <v>305</v>
      </c>
      <c r="B8" s="99"/>
      <c r="C8" s="99"/>
      <c r="D8" s="100"/>
      <c r="E8" s="101" t="s">
        <v>307</v>
      </c>
      <c r="F8" s="102"/>
      <c r="G8" s="102"/>
      <c r="H8" s="102"/>
      <c r="I8" s="102"/>
      <c r="J8" s="102"/>
      <c r="K8" s="102"/>
      <c r="L8" s="102"/>
      <c r="M8" s="102"/>
      <c r="N8" s="102"/>
      <c r="O8" s="102"/>
      <c r="P8" s="102"/>
      <c r="Q8" s="103"/>
    </row>
    <row r="9" spans="1:18" s="6" customFormat="1" ht="15" customHeight="1" x14ac:dyDescent="0.15">
      <c r="A9" s="104" t="s">
        <v>10</v>
      </c>
      <c r="B9" s="105"/>
      <c r="C9" s="303" t="s">
        <v>202</v>
      </c>
      <c r="D9" s="303"/>
      <c r="E9" s="303"/>
      <c r="F9" s="303"/>
      <c r="G9" s="303"/>
      <c r="H9" s="303"/>
      <c r="I9" s="112" t="s">
        <v>11</v>
      </c>
      <c r="J9" s="112"/>
      <c r="K9" s="112"/>
      <c r="L9" s="256" t="s">
        <v>144</v>
      </c>
      <c r="M9" s="257"/>
      <c r="N9" s="257"/>
      <c r="O9" s="257"/>
      <c r="P9" s="257"/>
      <c r="Q9" s="258"/>
    </row>
    <row r="10" spans="1:18" s="6" customFormat="1" ht="15" customHeight="1" x14ac:dyDescent="0.15">
      <c r="A10" s="104"/>
      <c r="B10" s="105"/>
      <c r="C10" s="303"/>
      <c r="D10" s="303"/>
      <c r="E10" s="303"/>
      <c r="F10" s="303"/>
      <c r="G10" s="303"/>
      <c r="H10" s="303"/>
      <c r="I10" s="112" t="s">
        <v>12</v>
      </c>
      <c r="J10" s="112"/>
      <c r="K10" s="112"/>
      <c r="L10" s="256" t="s">
        <v>201</v>
      </c>
      <c r="M10" s="257"/>
      <c r="N10" s="257"/>
      <c r="O10" s="257"/>
      <c r="P10" s="257"/>
      <c r="Q10" s="258"/>
    </row>
    <row r="11" spans="1:18" s="6" customFormat="1" ht="15" customHeight="1" x14ac:dyDescent="0.15">
      <c r="A11" s="104" t="s">
        <v>13</v>
      </c>
      <c r="B11" s="105"/>
      <c r="C11" s="78" t="s">
        <v>14</v>
      </c>
      <c r="D11" s="78"/>
      <c r="E11" s="136" t="s">
        <v>15</v>
      </c>
      <c r="F11" s="136"/>
      <c r="G11" s="136"/>
      <c r="H11" s="136"/>
      <c r="I11" s="136"/>
      <c r="J11" s="136"/>
      <c r="K11" s="136"/>
      <c r="L11" s="136"/>
      <c r="M11" s="136"/>
      <c r="N11" s="136"/>
      <c r="O11" s="136"/>
      <c r="P11" s="136"/>
      <c r="Q11" s="137"/>
      <c r="R11" s="7"/>
    </row>
    <row r="12" spans="1:18" s="6" customFormat="1" ht="15" customHeight="1" x14ac:dyDescent="0.15">
      <c r="A12" s="104"/>
      <c r="B12" s="105"/>
      <c r="C12" s="78" t="s">
        <v>16</v>
      </c>
      <c r="D12" s="78"/>
      <c r="E12" s="136" t="s">
        <v>17</v>
      </c>
      <c r="F12" s="136"/>
      <c r="G12" s="136"/>
      <c r="H12" s="60" t="s">
        <v>18</v>
      </c>
      <c r="I12" s="138" t="s">
        <v>111</v>
      </c>
      <c r="J12" s="139"/>
      <c r="K12" s="139"/>
      <c r="L12" s="140"/>
      <c r="M12" s="60" t="s">
        <v>20</v>
      </c>
      <c r="N12" s="138" t="s">
        <v>133</v>
      </c>
      <c r="O12" s="139"/>
      <c r="P12" s="139"/>
      <c r="Q12" s="141"/>
      <c r="R12" s="7"/>
    </row>
    <row r="13" spans="1:18" s="6" customFormat="1" ht="15" customHeight="1" x14ac:dyDescent="0.15">
      <c r="A13" s="134"/>
      <c r="B13" s="135"/>
      <c r="C13" s="142" t="s">
        <v>21</v>
      </c>
      <c r="D13" s="142"/>
      <c r="E13" s="116" t="s">
        <v>145</v>
      </c>
      <c r="F13" s="117"/>
      <c r="G13" s="117"/>
      <c r="H13" s="117"/>
      <c r="I13" s="143"/>
      <c r="J13" s="144" t="s">
        <v>23</v>
      </c>
      <c r="K13" s="144"/>
      <c r="L13" s="116" t="s">
        <v>146</v>
      </c>
      <c r="M13" s="117"/>
      <c r="N13" s="117"/>
      <c r="O13" s="117"/>
      <c r="P13" s="117"/>
      <c r="Q13" s="118"/>
      <c r="R13" s="7"/>
    </row>
    <row r="14" spans="1:18" s="6" customFormat="1" ht="15" customHeight="1" x14ac:dyDescent="0.15">
      <c r="A14" s="119" t="s">
        <v>24</v>
      </c>
      <c r="B14" s="119"/>
      <c r="C14" s="119"/>
      <c r="D14" s="119"/>
      <c r="E14" s="119"/>
      <c r="F14" s="119"/>
      <c r="G14" s="119"/>
      <c r="H14" s="119"/>
      <c r="I14" s="119"/>
      <c r="J14" s="119"/>
      <c r="K14" s="119"/>
      <c r="L14" s="119"/>
      <c r="M14" s="119"/>
      <c r="N14" s="119"/>
      <c r="O14" s="119"/>
      <c r="P14" s="119"/>
      <c r="Q14" s="119"/>
    </row>
    <row r="15" spans="1:18" s="6" customFormat="1" ht="65.45" customHeight="1" x14ac:dyDescent="0.15">
      <c r="A15" s="120" t="s">
        <v>25</v>
      </c>
      <c r="B15" s="123" t="s">
        <v>26</v>
      </c>
      <c r="C15" s="124"/>
      <c r="D15" s="125" t="s">
        <v>147</v>
      </c>
      <c r="E15" s="126"/>
      <c r="F15" s="126"/>
      <c r="G15" s="126"/>
      <c r="H15" s="126"/>
      <c r="I15" s="126"/>
      <c r="J15" s="126"/>
      <c r="K15" s="126"/>
      <c r="L15" s="126"/>
      <c r="M15" s="126"/>
      <c r="N15" s="126"/>
      <c r="O15" s="126"/>
      <c r="P15" s="126"/>
      <c r="Q15" s="127"/>
    </row>
    <row r="16" spans="1:18" s="6" customFormat="1" ht="36" customHeight="1" x14ac:dyDescent="0.15">
      <c r="A16" s="121"/>
      <c r="B16" s="128" t="s">
        <v>27</v>
      </c>
      <c r="C16" s="129"/>
      <c r="D16" s="129"/>
      <c r="E16" s="129"/>
      <c r="F16" s="130"/>
      <c r="G16" s="131" t="s">
        <v>148</v>
      </c>
      <c r="H16" s="132"/>
      <c r="I16" s="132"/>
      <c r="J16" s="132"/>
      <c r="K16" s="132"/>
      <c r="L16" s="132"/>
      <c r="M16" s="132"/>
      <c r="N16" s="132"/>
      <c r="O16" s="132"/>
      <c r="P16" s="132"/>
      <c r="Q16" s="133"/>
    </row>
    <row r="17" spans="1:18" s="6" customFormat="1" ht="36" customHeight="1" x14ac:dyDescent="0.15">
      <c r="A17" s="121"/>
      <c r="B17" s="128" t="s">
        <v>28</v>
      </c>
      <c r="C17" s="129"/>
      <c r="D17" s="129"/>
      <c r="E17" s="129"/>
      <c r="F17" s="130"/>
      <c r="G17" s="131" t="s">
        <v>149</v>
      </c>
      <c r="H17" s="132"/>
      <c r="I17" s="132"/>
      <c r="J17" s="132"/>
      <c r="K17" s="132"/>
      <c r="L17" s="132"/>
      <c r="M17" s="132"/>
      <c r="N17" s="132"/>
      <c r="O17" s="132"/>
      <c r="P17" s="132"/>
      <c r="Q17" s="133"/>
    </row>
    <row r="18" spans="1:18" s="6" customFormat="1" ht="39" customHeight="1" x14ac:dyDescent="0.15">
      <c r="A18" s="121"/>
      <c r="B18" s="128" t="s">
        <v>29</v>
      </c>
      <c r="C18" s="129"/>
      <c r="D18" s="129"/>
      <c r="E18" s="129"/>
      <c r="F18" s="130"/>
      <c r="G18" s="131" t="s">
        <v>244</v>
      </c>
      <c r="H18" s="132"/>
      <c r="I18" s="132"/>
      <c r="J18" s="132"/>
      <c r="K18" s="132"/>
      <c r="L18" s="132"/>
      <c r="M18" s="132"/>
      <c r="N18" s="132"/>
      <c r="O18" s="132"/>
      <c r="P18" s="132"/>
      <c r="Q18" s="133"/>
    </row>
    <row r="19" spans="1:18" s="6" customFormat="1" ht="15" customHeight="1" x14ac:dyDescent="0.15">
      <c r="A19" s="121"/>
      <c r="B19" s="72" t="s">
        <v>30</v>
      </c>
      <c r="C19" s="145"/>
      <c r="D19" s="145"/>
      <c r="E19" s="145"/>
      <c r="F19" s="146"/>
      <c r="G19" s="158" t="s">
        <v>31</v>
      </c>
      <c r="H19" s="159"/>
      <c r="I19" s="159"/>
      <c r="J19" s="159"/>
      <c r="K19" s="159"/>
      <c r="L19" s="159"/>
      <c r="M19" s="160"/>
      <c r="N19" s="160"/>
      <c r="O19" s="160"/>
      <c r="P19" s="160"/>
      <c r="Q19" s="161"/>
    </row>
    <row r="20" spans="1:18" s="6" customFormat="1" ht="15" customHeight="1" x14ac:dyDescent="0.15">
      <c r="A20" s="121"/>
      <c r="B20" s="162"/>
      <c r="C20" s="163"/>
      <c r="D20" s="163"/>
      <c r="E20" s="163"/>
      <c r="F20" s="164"/>
      <c r="G20" s="78" t="s">
        <v>32</v>
      </c>
      <c r="H20" s="78"/>
      <c r="I20" s="78"/>
      <c r="J20" s="78"/>
      <c r="K20" s="78"/>
      <c r="L20" s="78"/>
      <c r="M20" s="78"/>
      <c r="N20" s="165" t="s">
        <v>33</v>
      </c>
      <c r="O20" s="166"/>
      <c r="P20" s="167"/>
      <c r="Q20" s="8" t="s">
        <v>34</v>
      </c>
    </row>
    <row r="21" spans="1:18" s="6" customFormat="1" ht="15" customHeight="1" x14ac:dyDescent="0.15">
      <c r="A21" s="121"/>
      <c r="B21" s="72" t="s">
        <v>35</v>
      </c>
      <c r="C21" s="145"/>
      <c r="D21" s="145"/>
      <c r="E21" s="145"/>
      <c r="F21" s="146"/>
      <c r="G21" s="147" t="s">
        <v>150</v>
      </c>
      <c r="H21" s="147"/>
      <c r="I21" s="147"/>
      <c r="J21" s="147"/>
      <c r="K21" s="147"/>
      <c r="L21" s="147"/>
      <c r="M21" s="147"/>
      <c r="N21" s="75" t="s">
        <v>151</v>
      </c>
      <c r="O21" s="304"/>
      <c r="P21" s="305"/>
      <c r="Q21" s="9" t="s">
        <v>343</v>
      </c>
      <c r="R21" s="38"/>
    </row>
    <row r="22" spans="1:18" s="6" customFormat="1" ht="15" customHeight="1" x14ac:dyDescent="0.15">
      <c r="A22" s="122"/>
      <c r="B22" s="151" t="s">
        <v>36</v>
      </c>
      <c r="C22" s="152"/>
      <c r="D22" s="152"/>
      <c r="E22" s="152"/>
      <c r="F22" s="153"/>
      <c r="G22" s="306" t="s">
        <v>152</v>
      </c>
      <c r="H22" s="307"/>
      <c r="I22" s="307"/>
      <c r="J22" s="307"/>
      <c r="K22" s="307"/>
      <c r="L22" s="307"/>
      <c r="M22" s="308"/>
      <c r="N22" s="309">
        <v>1</v>
      </c>
      <c r="O22" s="310"/>
      <c r="P22" s="311"/>
      <c r="Q22" s="10" t="s">
        <v>344</v>
      </c>
    </row>
    <row r="23" spans="1:18" s="6" customFormat="1" ht="27" customHeight="1" x14ac:dyDescent="0.15">
      <c r="A23" s="171" t="s">
        <v>37</v>
      </c>
      <c r="B23" s="174" t="s">
        <v>38</v>
      </c>
      <c r="C23" s="174"/>
      <c r="D23" s="174"/>
      <c r="E23" s="174"/>
      <c r="F23" s="174"/>
      <c r="G23" s="175" t="s">
        <v>255</v>
      </c>
      <c r="H23" s="175"/>
      <c r="I23" s="175" t="s">
        <v>306</v>
      </c>
      <c r="J23" s="175"/>
      <c r="K23" s="175"/>
      <c r="L23" s="175" t="s">
        <v>331</v>
      </c>
      <c r="M23" s="175"/>
      <c r="N23" s="175"/>
      <c r="O23" s="175" t="s">
        <v>342</v>
      </c>
      <c r="P23" s="175"/>
      <c r="Q23" s="11" t="s">
        <v>389</v>
      </c>
    </row>
    <row r="24" spans="1:18" s="6" customFormat="1" ht="15" customHeight="1" x14ac:dyDescent="0.15">
      <c r="A24" s="172"/>
      <c r="B24" s="176" t="s">
        <v>39</v>
      </c>
      <c r="C24" s="177"/>
      <c r="D24" s="177"/>
      <c r="E24" s="177"/>
      <c r="F24" s="177"/>
      <c r="G24" s="170">
        <f>SUM(G25:H30)</f>
        <v>704</v>
      </c>
      <c r="H24" s="170"/>
      <c r="I24" s="170">
        <f>SUM(I25:K30)</f>
        <v>710</v>
      </c>
      <c r="J24" s="170"/>
      <c r="K24" s="170">
        <f>SUM(K25:K32)</f>
        <v>0</v>
      </c>
      <c r="L24" s="170">
        <f>SUM(L25:N30)</f>
        <v>626</v>
      </c>
      <c r="M24" s="170"/>
      <c r="N24" s="170">
        <f>SUM(N25:N32)</f>
        <v>0</v>
      </c>
      <c r="O24" s="170">
        <f>SUM(O25:P30)</f>
        <v>638</v>
      </c>
      <c r="P24" s="170"/>
      <c r="Q24" s="12">
        <f>SUM(Q25:Q30)</f>
        <v>623</v>
      </c>
    </row>
    <row r="25" spans="1:18" s="6" customFormat="1" ht="15" customHeight="1" x14ac:dyDescent="0.15">
      <c r="A25" s="172"/>
      <c r="B25" s="13"/>
      <c r="C25" s="169" t="s">
        <v>153</v>
      </c>
      <c r="D25" s="169"/>
      <c r="E25" s="169"/>
      <c r="F25" s="169"/>
      <c r="G25" s="170">
        <v>89</v>
      </c>
      <c r="H25" s="170"/>
      <c r="I25" s="170">
        <v>99</v>
      </c>
      <c r="J25" s="170"/>
      <c r="K25" s="170"/>
      <c r="L25" s="170">
        <v>71</v>
      </c>
      <c r="M25" s="170"/>
      <c r="N25" s="170"/>
      <c r="O25" s="170">
        <v>80</v>
      </c>
      <c r="P25" s="170"/>
      <c r="Q25" s="12">
        <v>75</v>
      </c>
    </row>
    <row r="26" spans="1:18" s="6" customFormat="1" ht="15" customHeight="1" x14ac:dyDescent="0.15">
      <c r="A26" s="172"/>
      <c r="B26" s="13"/>
      <c r="C26" s="312" t="s">
        <v>154</v>
      </c>
      <c r="D26" s="313"/>
      <c r="E26" s="313"/>
      <c r="F26" s="314"/>
      <c r="G26" s="170">
        <v>5</v>
      </c>
      <c r="H26" s="170"/>
      <c r="I26" s="170">
        <v>4</v>
      </c>
      <c r="J26" s="170"/>
      <c r="K26" s="170"/>
      <c r="L26" s="170">
        <v>3</v>
      </c>
      <c r="M26" s="170"/>
      <c r="N26" s="170"/>
      <c r="O26" s="170">
        <v>3</v>
      </c>
      <c r="P26" s="170"/>
      <c r="Q26" s="12">
        <v>4</v>
      </c>
    </row>
    <row r="27" spans="1:18" s="6" customFormat="1" ht="15" customHeight="1" x14ac:dyDescent="0.15">
      <c r="A27" s="172"/>
      <c r="B27" s="13"/>
      <c r="C27" s="312" t="s">
        <v>155</v>
      </c>
      <c r="D27" s="313"/>
      <c r="E27" s="313"/>
      <c r="F27" s="314"/>
      <c r="G27" s="170">
        <v>4</v>
      </c>
      <c r="H27" s="170"/>
      <c r="I27" s="170">
        <v>4</v>
      </c>
      <c r="J27" s="170"/>
      <c r="K27" s="170"/>
      <c r="L27" s="170">
        <v>2</v>
      </c>
      <c r="M27" s="170"/>
      <c r="N27" s="170"/>
      <c r="O27" s="199">
        <v>4</v>
      </c>
      <c r="P27" s="199"/>
      <c r="Q27" s="31">
        <v>3</v>
      </c>
    </row>
    <row r="28" spans="1:18" s="6" customFormat="1" ht="15" customHeight="1" x14ac:dyDescent="0.15">
      <c r="A28" s="172"/>
      <c r="B28" s="13"/>
      <c r="C28" s="312" t="s">
        <v>156</v>
      </c>
      <c r="D28" s="313"/>
      <c r="E28" s="313"/>
      <c r="F28" s="314"/>
      <c r="G28" s="170">
        <v>100</v>
      </c>
      <c r="H28" s="170"/>
      <c r="I28" s="170">
        <v>100</v>
      </c>
      <c r="J28" s="170"/>
      <c r="K28" s="170"/>
      <c r="L28" s="170">
        <v>50</v>
      </c>
      <c r="M28" s="170"/>
      <c r="N28" s="170"/>
      <c r="O28" s="199">
        <v>55</v>
      </c>
      <c r="P28" s="199"/>
      <c r="Q28" s="12">
        <v>49</v>
      </c>
    </row>
    <row r="29" spans="1:18" s="6" customFormat="1" ht="26.25" customHeight="1" x14ac:dyDescent="0.15">
      <c r="A29" s="172"/>
      <c r="B29" s="13"/>
      <c r="C29" s="178" t="s">
        <v>157</v>
      </c>
      <c r="D29" s="179"/>
      <c r="E29" s="179"/>
      <c r="F29" s="180"/>
      <c r="G29" s="170">
        <v>506</v>
      </c>
      <c r="H29" s="170"/>
      <c r="I29" s="170">
        <v>503</v>
      </c>
      <c r="J29" s="170"/>
      <c r="K29" s="170"/>
      <c r="L29" s="170">
        <v>500</v>
      </c>
      <c r="M29" s="170"/>
      <c r="N29" s="170"/>
      <c r="O29" s="170">
        <v>496</v>
      </c>
      <c r="P29" s="170"/>
      <c r="Q29" s="12">
        <v>492</v>
      </c>
    </row>
    <row r="30" spans="1:18" s="6" customFormat="1" ht="15" customHeight="1" x14ac:dyDescent="0.15">
      <c r="A30" s="172"/>
      <c r="B30" s="13"/>
      <c r="C30" s="181" t="s">
        <v>43</v>
      </c>
      <c r="D30" s="169"/>
      <c r="E30" s="169"/>
      <c r="F30" s="169"/>
      <c r="G30" s="170">
        <f>+SUM(G31:H32)</f>
        <v>0</v>
      </c>
      <c r="H30" s="170"/>
      <c r="I30" s="170">
        <f>SUM(I31:K32)</f>
        <v>0</v>
      </c>
      <c r="J30" s="170"/>
      <c r="K30" s="170"/>
      <c r="L30" s="170">
        <f>SUM(L31:N32)</f>
        <v>0</v>
      </c>
      <c r="M30" s="170"/>
      <c r="N30" s="170"/>
      <c r="O30" s="170">
        <f>+SUM(O31:P32)</f>
        <v>0</v>
      </c>
      <c r="P30" s="170"/>
      <c r="Q30" s="12">
        <f>SUM(Q31:Q32)</f>
        <v>0</v>
      </c>
    </row>
    <row r="31" spans="1:18" s="6" customFormat="1" ht="15" customHeight="1" x14ac:dyDescent="0.15">
      <c r="A31" s="172"/>
      <c r="B31" s="13"/>
      <c r="C31" s="14"/>
      <c r="D31" s="169"/>
      <c r="E31" s="169"/>
      <c r="F31" s="169"/>
      <c r="G31" s="170"/>
      <c r="H31" s="170"/>
      <c r="I31" s="170"/>
      <c r="J31" s="170"/>
      <c r="K31" s="170"/>
      <c r="L31" s="170"/>
      <c r="M31" s="170"/>
      <c r="N31" s="170"/>
      <c r="O31" s="170"/>
      <c r="P31" s="170"/>
      <c r="Q31" s="12"/>
    </row>
    <row r="32" spans="1:18" s="6" customFormat="1" ht="15" customHeight="1" x14ac:dyDescent="0.15">
      <c r="A32" s="172"/>
      <c r="B32" s="13"/>
      <c r="C32" s="15"/>
      <c r="D32" s="169"/>
      <c r="E32" s="169"/>
      <c r="F32" s="169"/>
      <c r="G32" s="182"/>
      <c r="H32" s="182"/>
      <c r="I32" s="182"/>
      <c r="J32" s="182"/>
      <c r="K32" s="182"/>
      <c r="L32" s="170"/>
      <c r="M32" s="170"/>
      <c r="N32" s="170"/>
      <c r="O32" s="183"/>
      <c r="P32" s="183"/>
      <c r="Q32" s="16"/>
    </row>
    <row r="33" spans="1:17" s="6" customFormat="1" ht="15" customHeight="1" x14ac:dyDescent="0.15">
      <c r="A33" s="172"/>
      <c r="B33" s="17"/>
      <c r="C33" s="196" t="s">
        <v>44</v>
      </c>
      <c r="D33" s="184" t="s">
        <v>45</v>
      </c>
      <c r="E33" s="185"/>
      <c r="F33" s="186"/>
      <c r="G33" s="170">
        <v>50</v>
      </c>
      <c r="H33" s="170"/>
      <c r="I33" s="170">
        <v>100</v>
      </c>
      <c r="J33" s="170"/>
      <c r="K33" s="170"/>
      <c r="L33" s="170">
        <v>45</v>
      </c>
      <c r="M33" s="170"/>
      <c r="N33" s="170"/>
      <c r="O33" s="199">
        <v>45</v>
      </c>
      <c r="P33" s="199"/>
      <c r="Q33" s="12">
        <v>45</v>
      </c>
    </row>
    <row r="34" spans="1:17" s="6" customFormat="1" ht="15" customHeight="1" x14ac:dyDescent="0.15">
      <c r="A34" s="172"/>
      <c r="B34" s="13"/>
      <c r="C34" s="197"/>
      <c r="D34" s="184" t="s">
        <v>46</v>
      </c>
      <c r="E34" s="185"/>
      <c r="F34" s="186"/>
      <c r="G34" s="170"/>
      <c r="H34" s="170"/>
      <c r="I34" s="170"/>
      <c r="J34" s="170"/>
      <c r="K34" s="170"/>
      <c r="L34" s="170"/>
      <c r="M34" s="170"/>
      <c r="N34" s="170"/>
      <c r="O34" s="170"/>
      <c r="P34" s="170"/>
      <c r="Q34" s="12"/>
    </row>
    <row r="35" spans="1:17" s="6" customFormat="1" ht="15" customHeight="1" x14ac:dyDescent="0.15">
      <c r="A35" s="172"/>
      <c r="B35" s="18"/>
      <c r="C35" s="198"/>
      <c r="D35" s="187" t="s">
        <v>47</v>
      </c>
      <c r="E35" s="188"/>
      <c r="F35" s="189"/>
      <c r="G35" s="273">
        <f>G24-G33-G34</f>
        <v>654</v>
      </c>
      <c r="H35" s="273"/>
      <c r="I35" s="273">
        <f>I24-I33-I34</f>
        <v>610</v>
      </c>
      <c r="J35" s="273"/>
      <c r="K35" s="274"/>
      <c r="L35" s="273">
        <f>L24-L33-L34</f>
        <v>581</v>
      </c>
      <c r="M35" s="273"/>
      <c r="N35" s="274"/>
      <c r="O35" s="273">
        <f>O24-O33-O34</f>
        <v>593</v>
      </c>
      <c r="P35" s="273"/>
      <c r="Q35" s="19">
        <f>Q24-Q33-Q34</f>
        <v>578</v>
      </c>
    </row>
    <row r="36" spans="1:17" s="6" customFormat="1" ht="15" customHeight="1" x14ac:dyDescent="0.15">
      <c r="A36" s="172"/>
      <c r="B36" s="192" t="s">
        <v>48</v>
      </c>
      <c r="C36" s="193"/>
      <c r="D36" s="193"/>
      <c r="E36" s="193"/>
      <c r="F36" s="193"/>
      <c r="G36" s="194">
        <f>SUM(G37:H39)</f>
        <v>0.3</v>
      </c>
      <c r="H36" s="194"/>
      <c r="I36" s="195">
        <f>SUM(I37:K39)</f>
        <v>0.3</v>
      </c>
      <c r="J36" s="195"/>
      <c r="K36" s="195">
        <f>+K37+K38+K39</f>
        <v>0</v>
      </c>
      <c r="L36" s="195">
        <f>SUM(L37:N39)</f>
        <v>0.3</v>
      </c>
      <c r="M36" s="195"/>
      <c r="N36" s="195">
        <f>+N37+N38+N39</f>
        <v>0</v>
      </c>
      <c r="O36" s="194">
        <f>SUM(O37:P39)</f>
        <v>0.3</v>
      </c>
      <c r="P36" s="194"/>
      <c r="Q36" s="20">
        <f>SUM(Q37:Q39)</f>
        <v>0.3</v>
      </c>
    </row>
    <row r="37" spans="1:17" s="6" customFormat="1" ht="15" customHeight="1" x14ac:dyDescent="0.15">
      <c r="A37" s="172"/>
      <c r="B37" s="21"/>
      <c r="C37" s="193" t="s">
        <v>49</v>
      </c>
      <c r="D37" s="193"/>
      <c r="E37" s="193"/>
      <c r="F37" s="193"/>
      <c r="G37" s="200">
        <v>0.3</v>
      </c>
      <c r="H37" s="200"/>
      <c r="I37" s="201">
        <v>0.3</v>
      </c>
      <c r="J37" s="201"/>
      <c r="K37" s="201"/>
      <c r="L37" s="201">
        <v>0.3</v>
      </c>
      <c r="M37" s="201"/>
      <c r="N37" s="201"/>
      <c r="O37" s="200">
        <v>0.3</v>
      </c>
      <c r="P37" s="200"/>
      <c r="Q37" s="22">
        <v>0.3</v>
      </c>
    </row>
    <row r="38" spans="1:17" s="6" customFormat="1" ht="15" customHeight="1" x14ac:dyDescent="0.15">
      <c r="A38" s="172"/>
      <c r="B38" s="21"/>
      <c r="C38" s="193" t="s">
        <v>50</v>
      </c>
      <c r="D38" s="193"/>
      <c r="E38" s="193"/>
      <c r="F38" s="193"/>
      <c r="G38" s="200"/>
      <c r="H38" s="200"/>
      <c r="I38" s="201"/>
      <c r="J38" s="201"/>
      <c r="K38" s="201"/>
      <c r="L38" s="201"/>
      <c r="M38" s="201"/>
      <c r="N38" s="201"/>
      <c r="O38" s="200"/>
      <c r="P38" s="200"/>
      <c r="Q38" s="22"/>
    </row>
    <row r="39" spans="1:17" s="6" customFormat="1" ht="15" customHeight="1" x14ac:dyDescent="0.15">
      <c r="A39" s="172"/>
      <c r="B39" s="23"/>
      <c r="C39" s="193" t="s">
        <v>51</v>
      </c>
      <c r="D39" s="193"/>
      <c r="E39" s="193"/>
      <c r="F39" s="193"/>
      <c r="G39" s="200"/>
      <c r="H39" s="200"/>
      <c r="I39" s="201"/>
      <c r="J39" s="201"/>
      <c r="K39" s="201"/>
      <c r="L39" s="201"/>
      <c r="M39" s="201"/>
      <c r="N39" s="201"/>
      <c r="O39" s="200"/>
      <c r="P39" s="200"/>
      <c r="Q39" s="22"/>
    </row>
    <row r="40" spans="1:17" s="6" customFormat="1" ht="15" customHeight="1" x14ac:dyDescent="0.15">
      <c r="A40" s="172"/>
      <c r="B40" s="193" t="s">
        <v>52</v>
      </c>
      <c r="C40" s="193"/>
      <c r="D40" s="193"/>
      <c r="E40" s="193"/>
      <c r="F40" s="193"/>
      <c r="G40" s="318" t="s">
        <v>298</v>
      </c>
      <c r="H40" s="318"/>
      <c r="I40" s="318" t="s">
        <v>151</v>
      </c>
      <c r="J40" s="318"/>
      <c r="K40" s="318"/>
      <c r="L40" s="318" t="s">
        <v>151</v>
      </c>
      <c r="M40" s="318"/>
      <c r="N40" s="318"/>
      <c r="O40" s="318" t="s">
        <v>151</v>
      </c>
      <c r="P40" s="318"/>
      <c r="Q40" s="32" t="s">
        <v>151</v>
      </c>
    </row>
    <row r="41" spans="1:17" s="6" customFormat="1" ht="15" customHeight="1" x14ac:dyDescent="0.15">
      <c r="A41" s="172"/>
      <c r="B41" s="193" t="s">
        <v>53</v>
      </c>
      <c r="C41" s="193"/>
      <c r="D41" s="193"/>
      <c r="E41" s="193"/>
      <c r="F41" s="193"/>
      <c r="G41" s="315">
        <v>0.72</v>
      </c>
      <c r="H41" s="316"/>
      <c r="I41" s="317">
        <v>1</v>
      </c>
      <c r="J41" s="318"/>
      <c r="K41" s="318"/>
      <c r="L41" s="317">
        <v>1</v>
      </c>
      <c r="M41" s="318"/>
      <c r="N41" s="318"/>
      <c r="O41" s="317">
        <v>1</v>
      </c>
      <c r="P41" s="318"/>
      <c r="Q41" s="33">
        <v>1</v>
      </c>
    </row>
    <row r="42" spans="1:17" s="6" customFormat="1" ht="48.75" customHeight="1" x14ac:dyDescent="0.15">
      <c r="A42" s="173"/>
      <c r="B42" s="202" t="s">
        <v>54</v>
      </c>
      <c r="C42" s="203"/>
      <c r="D42" s="203"/>
      <c r="E42" s="203"/>
      <c r="F42" s="204"/>
      <c r="G42" s="279"/>
      <c r="H42" s="280"/>
      <c r="I42" s="280"/>
      <c r="J42" s="280"/>
      <c r="K42" s="280"/>
      <c r="L42" s="280"/>
      <c r="M42" s="280"/>
      <c r="N42" s="280"/>
      <c r="O42" s="280"/>
      <c r="P42" s="280"/>
      <c r="Q42" s="281"/>
    </row>
    <row r="43" spans="1:17" s="6" customFormat="1" ht="15" customHeight="1" x14ac:dyDescent="0.15">
      <c r="A43" s="208" t="s">
        <v>104</v>
      </c>
      <c r="B43" s="209"/>
      <c r="C43" s="209"/>
      <c r="D43" s="209"/>
      <c r="E43" s="209"/>
      <c r="F43" s="209"/>
      <c r="G43" s="209"/>
      <c r="H43" s="209"/>
      <c r="I43" s="209"/>
      <c r="J43" s="209"/>
      <c r="K43" s="209"/>
      <c r="L43" s="209"/>
      <c r="M43" s="209"/>
      <c r="N43" s="209"/>
      <c r="O43" s="209"/>
      <c r="P43" s="209"/>
      <c r="Q43" s="210"/>
    </row>
    <row r="44" spans="1:17" s="6" customFormat="1" ht="15" customHeight="1" x14ac:dyDescent="0.15">
      <c r="A44" s="211" t="s">
        <v>55</v>
      </c>
      <c r="B44" s="174" t="s">
        <v>56</v>
      </c>
      <c r="C44" s="174"/>
      <c r="D44" s="174"/>
      <c r="E44" s="174"/>
      <c r="F44" s="174"/>
      <c r="G44" s="213" t="s">
        <v>57</v>
      </c>
      <c r="H44" s="213"/>
      <c r="I44" s="213"/>
      <c r="J44" s="213"/>
      <c r="K44" s="213"/>
      <c r="L44" s="213"/>
      <c r="M44" s="213"/>
      <c r="N44" s="213"/>
      <c r="O44" s="213"/>
      <c r="P44" s="213"/>
      <c r="Q44" s="214"/>
    </row>
    <row r="45" spans="1:17" s="6" customFormat="1" ht="13.5" customHeight="1" x14ac:dyDescent="0.15">
      <c r="A45" s="212"/>
      <c r="B45" s="215" t="s">
        <v>58</v>
      </c>
      <c r="C45" s="215"/>
      <c r="D45" s="215"/>
      <c r="E45" s="215"/>
      <c r="F45" s="215"/>
      <c r="G45" s="215"/>
      <c r="H45" s="215"/>
      <c r="I45" s="215"/>
      <c r="J45" s="215"/>
      <c r="K45" s="215"/>
      <c r="L45" s="215"/>
      <c r="M45" s="215"/>
      <c r="N45" s="215"/>
      <c r="O45" s="215"/>
      <c r="P45" s="215"/>
      <c r="Q45" s="216"/>
    </row>
    <row r="46" spans="1:17" s="6" customFormat="1" ht="39.6" customHeight="1" x14ac:dyDescent="0.15">
      <c r="A46" s="212"/>
      <c r="B46" s="217" t="s">
        <v>210</v>
      </c>
      <c r="C46" s="217"/>
      <c r="D46" s="217"/>
      <c r="E46" s="217"/>
      <c r="F46" s="217"/>
      <c r="G46" s="217"/>
      <c r="H46" s="217"/>
      <c r="I46" s="217"/>
      <c r="J46" s="217"/>
      <c r="K46" s="217"/>
      <c r="L46" s="217"/>
      <c r="M46" s="217"/>
      <c r="N46" s="217"/>
      <c r="O46" s="217"/>
      <c r="P46" s="217"/>
      <c r="Q46" s="218"/>
    </row>
    <row r="47" spans="1:17" s="6" customFormat="1" ht="15" customHeight="1" x14ac:dyDescent="0.15">
      <c r="A47" s="212"/>
      <c r="B47" s="78" t="s">
        <v>59</v>
      </c>
      <c r="C47" s="78"/>
      <c r="D47" s="78"/>
      <c r="E47" s="78"/>
      <c r="F47" s="78"/>
      <c r="G47" s="219" t="s">
        <v>60</v>
      </c>
      <c r="H47" s="219"/>
      <c r="I47" s="219"/>
      <c r="J47" s="219"/>
      <c r="K47" s="219"/>
      <c r="L47" s="219"/>
      <c r="M47" s="219"/>
      <c r="N47" s="219"/>
      <c r="O47" s="219"/>
      <c r="P47" s="219"/>
      <c r="Q47" s="220"/>
    </row>
    <row r="48" spans="1:17" s="6" customFormat="1" ht="13.5" customHeight="1" x14ac:dyDescent="0.15">
      <c r="A48" s="212"/>
      <c r="B48" s="215" t="s">
        <v>58</v>
      </c>
      <c r="C48" s="215"/>
      <c r="D48" s="215"/>
      <c r="E48" s="215"/>
      <c r="F48" s="215"/>
      <c r="G48" s="215"/>
      <c r="H48" s="215"/>
      <c r="I48" s="215"/>
      <c r="J48" s="215"/>
      <c r="K48" s="215"/>
      <c r="L48" s="215"/>
      <c r="M48" s="215"/>
      <c r="N48" s="215"/>
      <c r="O48" s="215"/>
      <c r="P48" s="215"/>
      <c r="Q48" s="216"/>
    </row>
    <row r="49" spans="1:17" s="6" customFormat="1" ht="44.25" customHeight="1" x14ac:dyDescent="0.15">
      <c r="A49" s="212"/>
      <c r="B49" s="217" t="s">
        <v>405</v>
      </c>
      <c r="C49" s="217"/>
      <c r="D49" s="217"/>
      <c r="E49" s="217"/>
      <c r="F49" s="217"/>
      <c r="G49" s="217"/>
      <c r="H49" s="217"/>
      <c r="I49" s="217"/>
      <c r="J49" s="217"/>
      <c r="K49" s="217"/>
      <c r="L49" s="217"/>
      <c r="M49" s="217"/>
      <c r="N49" s="217"/>
      <c r="O49" s="217"/>
      <c r="P49" s="217"/>
      <c r="Q49" s="218"/>
    </row>
    <row r="50" spans="1:17" s="6" customFormat="1" ht="15" customHeight="1" x14ac:dyDescent="0.15">
      <c r="A50" s="212" t="s">
        <v>61</v>
      </c>
      <c r="B50" s="78" t="s">
        <v>62</v>
      </c>
      <c r="C50" s="78"/>
      <c r="D50" s="78"/>
      <c r="E50" s="78"/>
      <c r="F50" s="78"/>
      <c r="G50" s="221" t="s">
        <v>63</v>
      </c>
      <c r="H50" s="222"/>
      <c r="I50" s="222"/>
      <c r="J50" s="222"/>
      <c r="K50" s="222"/>
      <c r="L50" s="222"/>
      <c r="M50" s="222"/>
      <c r="N50" s="222"/>
      <c r="O50" s="222"/>
      <c r="P50" s="222"/>
      <c r="Q50" s="223"/>
    </row>
    <row r="51" spans="1:17" s="6" customFormat="1" ht="13.5" customHeight="1" x14ac:dyDescent="0.15">
      <c r="A51" s="212"/>
      <c r="B51" s="215" t="s">
        <v>58</v>
      </c>
      <c r="C51" s="215"/>
      <c r="D51" s="215"/>
      <c r="E51" s="215"/>
      <c r="F51" s="215"/>
      <c r="G51" s="215"/>
      <c r="H51" s="215"/>
      <c r="I51" s="215"/>
      <c r="J51" s="215"/>
      <c r="K51" s="215"/>
      <c r="L51" s="215"/>
      <c r="M51" s="215"/>
      <c r="N51" s="215"/>
      <c r="O51" s="215"/>
      <c r="P51" s="215"/>
      <c r="Q51" s="216"/>
    </row>
    <row r="52" spans="1:17" s="6" customFormat="1" ht="43.5" customHeight="1" x14ac:dyDescent="0.15">
      <c r="A52" s="212"/>
      <c r="B52" s="217" t="s">
        <v>158</v>
      </c>
      <c r="C52" s="217"/>
      <c r="D52" s="217"/>
      <c r="E52" s="217"/>
      <c r="F52" s="217"/>
      <c r="G52" s="217"/>
      <c r="H52" s="217"/>
      <c r="I52" s="217"/>
      <c r="J52" s="217"/>
      <c r="K52" s="217"/>
      <c r="L52" s="217"/>
      <c r="M52" s="217"/>
      <c r="N52" s="217"/>
      <c r="O52" s="217"/>
      <c r="P52" s="217"/>
      <c r="Q52" s="218"/>
    </row>
    <row r="53" spans="1:17" s="6" customFormat="1" ht="15" customHeight="1" x14ac:dyDescent="0.15">
      <c r="A53" s="212"/>
      <c r="B53" s="78" t="s">
        <v>64</v>
      </c>
      <c r="C53" s="78"/>
      <c r="D53" s="78"/>
      <c r="E53" s="78"/>
      <c r="F53" s="78"/>
      <c r="G53" s="221" t="s">
        <v>63</v>
      </c>
      <c r="H53" s="222"/>
      <c r="I53" s="222"/>
      <c r="J53" s="222"/>
      <c r="K53" s="222"/>
      <c r="L53" s="222"/>
      <c r="M53" s="222"/>
      <c r="N53" s="222"/>
      <c r="O53" s="222"/>
      <c r="P53" s="222"/>
      <c r="Q53" s="223"/>
    </row>
    <row r="54" spans="1:17" s="6" customFormat="1" ht="13.5" customHeight="1" x14ac:dyDescent="0.15">
      <c r="A54" s="212"/>
      <c r="B54" s="215" t="s">
        <v>58</v>
      </c>
      <c r="C54" s="215"/>
      <c r="D54" s="215"/>
      <c r="E54" s="215"/>
      <c r="F54" s="215"/>
      <c r="G54" s="215"/>
      <c r="H54" s="215"/>
      <c r="I54" s="215"/>
      <c r="J54" s="215"/>
      <c r="K54" s="215"/>
      <c r="L54" s="215"/>
      <c r="M54" s="215"/>
      <c r="N54" s="215"/>
      <c r="O54" s="215"/>
      <c r="P54" s="215"/>
      <c r="Q54" s="216"/>
    </row>
    <row r="55" spans="1:17" s="6" customFormat="1" ht="32.450000000000003" customHeight="1" x14ac:dyDescent="0.15">
      <c r="A55" s="212"/>
      <c r="B55" s="217" t="s">
        <v>159</v>
      </c>
      <c r="C55" s="217"/>
      <c r="D55" s="217"/>
      <c r="E55" s="217"/>
      <c r="F55" s="217"/>
      <c r="G55" s="217"/>
      <c r="H55" s="217"/>
      <c r="I55" s="217"/>
      <c r="J55" s="217"/>
      <c r="K55" s="217"/>
      <c r="L55" s="217"/>
      <c r="M55" s="217"/>
      <c r="N55" s="217"/>
      <c r="O55" s="217"/>
      <c r="P55" s="217"/>
      <c r="Q55" s="218"/>
    </row>
    <row r="56" spans="1:17" s="6" customFormat="1" ht="15" customHeight="1" x14ac:dyDescent="0.15">
      <c r="A56" s="212" t="s">
        <v>65</v>
      </c>
      <c r="B56" s="78" t="s">
        <v>66</v>
      </c>
      <c r="C56" s="78"/>
      <c r="D56" s="78"/>
      <c r="E56" s="78"/>
      <c r="F56" s="78"/>
      <c r="G56" s="319" t="s">
        <v>127</v>
      </c>
      <c r="H56" s="319"/>
      <c r="I56" s="319"/>
      <c r="J56" s="319"/>
      <c r="K56" s="319"/>
      <c r="L56" s="319"/>
      <c r="M56" s="319"/>
      <c r="N56" s="319"/>
      <c r="O56" s="319"/>
      <c r="P56" s="319"/>
      <c r="Q56" s="320"/>
    </row>
    <row r="57" spans="1:17" s="6" customFormat="1" ht="13.5" customHeight="1" x14ac:dyDescent="0.15">
      <c r="A57" s="212"/>
      <c r="B57" s="215" t="s">
        <v>68</v>
      </c>
      <c r="C57" s="215"/>
      <c r="D57" s="215"/>
      <c r="E57" s="215"/>
      <c r="F57" s="215"/>
      <c r="G57" s="215"/>
      <c r="H57" s="215"/>
      <c r="I57" s="215"/>
      <c r="J57" s="215"/>
      <c r="K57" s="215"/>
      <c r="L57" s="215"/>
      <c r="M57" s="215"/>
      <c r="N57" s="215"/>
      <c r="O57" s="215"/>
      <c r="P57" s="215"/>
      <c r="Q57" s="216"/>
    </row>
    <row r="58" spans="1:17" s="6" customFormat="1" ht="56.25" customHeight="1" x14ac:dyDescent="0.15">
      <c r="A58" s="212"/>
      <c r="B58" s="229" t="s">
        <v>302</v>
      </c>
      <c r="C58" s="229"/>
      <c r="D58" s="229"/>
      <c r="E58" s="229"/>
      <c r="F58" s="229"/>
      <c r="G58" s="229"/>
      <c r="H58" s="229"/>
      <c r="I58" s="229"/>
      <c r="J58" s="229"/>
      <c r="K58" s="229"/>
      <c r="L58" s="229"/>
      <c r="M58" s="229"/>
      <c r="N58" s="229"/>
      <c r="O58" s="229"/>
      <c r="P58" s="229"/>
      <c r="Q58" s="230"/>
    </row>
    <row r="59" spans="1:17" s="6" customFormat="1" ht="15" customHeight="1" x14ac:dyDescent="0.15">
      <c r="A59" s="212"/>
      <c r="B59" s="226" t="s">
        <v>69</v>
      </c>
      <c r="C59" s="226"/>
      <c r="D59" s="226"/>
      <c r="E59" s="226"/>
      <c r="F59" s="226"/>
      <c r="G59" s="227" t="s">
        <v>70</v>
      </c>
      <c r="H59" s="227"/>
      <c r="I59" s="227"/>
      <c r="J59" s="227"/>
      <c r="K59" s="227"/>
      <c r="L59" s="227"/>
      <c r="M59" s="227"/>
      <c r="N59" s="227"/>
      <c r="O59" s="227"/>
      <c r="P59" s="227"/>
      <c r="Q59" s="228"/>
    </row>
    <row r="60" spans="1:17" s="6" customFormat="1" ht="13.5" customHeight="1" x14ac:dyDescent="0.15">
      <c r="A60" s="224"/>
      <c r="B60" s="215" t="s">
        <v>58</v>
      </c>
      <c r="C60" s="215"/>
      <c r="D60" s="215"/>
      <c r="E60" s="215"/>
      <c r="F60" s="215"/>
      <c r="G60" s="215"/>
      <c r="H60" s="215"/>
      <c r="I60" s="215"/>
      <c r="J60" s="215"/>
      <c r="K60" s="215"/>
      <c r="L60" s="215"/>
      <c r="M60" s="215"/>
      <c r="N60" s="215"/>
      <c r="O60" s="215"/>
      <c r="P60" s="215"/>
      <c r="Q60" s="216"/>
    </row>
    <row r="61" spans="1:17" s="6" customFormat="1" ht="45" customHeight="1" x14ac:dyDescent="0.15">
      <c r="A61" s="225"/>
      <c r="B61" s="229" t="s">
        <v>245</v>
      </c>
      <c r="C61" s="229"/>
      <c r="D61" s="229"/>
      <c r="E61" s="229"/>
      <c r="F61" s="229"/>
      <c r="G61" s="229"/>
      <c r="H61" s="229"/>
      <c r="I61" s="229"/>
      <c r="J61" s="229"/>
      <c r="K61" s="229"/>
      <c r="L61" s="229"/>
      <c r="M61" s="229"/>
      <c r="N61" s="229"/>
      <c r="O61" s="229"/>
      <c r="P61" s="229"/>
      <c r="Q61" s="230"/>
    </row>
    <row r="62" spans="1:17" s="6" customFormat="1" ht="15" customHeight="1" thickBot="1" x14ac:dyDescent="0.2">
      <c r="A62" s="231" t="s">
        <v>71</v>
      </c>
      <c r="B62" s="231"/>
      <c r="C62" s="231"/>
      <c r="D62" s="231"/>
      <c r="E62" s="231"/>
      <c r="F62" s="231"/>
      <c r="G62" s="231"/>
      <c r="H62" s="231"/>
      <c r="I62" s="231"/>
      <c r="J62" s="231"/>
      <c r="K62" s="231"/>
      <c r="L62" s="231"/>
      <c r="M62" s="231"/>
      <c r="N62" s="231"/>
      <c r="O62" s="231"/>
      <c r="P62" s="232"/>
      <c r="Q62" s="231"/>
    </row>
    <row r="63" spans="1:17" s="6" customFormat="1" ht="15" customHeight="1" x14ac:dyDescent="0.15">
      <c r="A63" s="233" t="s">
        <v>72</v>
      </c>
      <c r="B63" s="234" t="s">
        <v>73</v>
      </c>
      <c r="C63" s="234"/>
      <c r="D63" s="234"/>
      <c r="E63" s="234"/>
      <c r="F63" s="234"/>
      <c r="G63" s="234"/>
      <c r="H63" s="234"/>
      <c r="I63" s="234"/>
      <c r="J63" s="234"/>
      <c r="K63" s="234"/>
      <c r="L63" s="234"/>
      <c r="M63" s="234"/>
      <c r="N63" s="234"/>
      <c r="O63" s="234"/>
      <c r="P63" s="234"/>
      <c r="Q63" s="235"/>
    </row>
    <row r="64" spans="1:17" s="6" customFormat="1" ht="15" customHeight="1" x14ac:dyDescent="0.15">
      <c r="A64" s="212"/>
      <c r="B64" s="236" t="s">
        <v>74</v>
      </c>
      <c r="C64" s="236"/>
      <c r="D64" s="236"/>
      <c r="E64" s="236"/>
      <c r="F64" s="236"/>
      <c r="G64" s="236"/>
      <c r="H64" s="236"/>
      <c r="I64" s="236"/>
      <c r="J64" s="236"/>
      <c r="K64" s="236"/>
      <c r="L64" s="236"/>
      <c r="M64" s="236"/>
      <c r="N64" s="236"/>
      <c r="O64" s="236"/>
      <c r="P64" s="236"/>
      <c r="Q64" s="237"/>
    </row>
    <row r="65" spans="1:17" s="6" customFormat="1" ht="15" customHeight="1" x14ac:dyDescent="0.15">
      <c r="A65" s="212"/>
      <c r="B65" s="236" t="s">
        <v>75</v>
      </c>
      <c r="C65" s="236"/>
      <c r="D65" s="236"/>
      <c r="E65" s="236"/>
      <c r="F65" s="236"/>
      <c r="G65" s="236"/>
      <c r="H65" s="236"/>
      <c r="I65" s="236"/>
      <c r="J65" s="236"/>
      <c r="K65" s="236"/>
      <c r="L65" s="236"/>
      <c r="M65" s="236"/>
      <c r="N65" s="236"/>
      <c r="O65" s="236"/>
      <c r="P65" s="236"/>
      <c r="Q65" s="237"/>
    </row>
    <row r="66" spans="1:17" s="6" customFormat="1" ht="15" customHeight="1" x14ac:dyDescent="0.15">
      <c r="A66" s="212"/>
      <c r="B66" s="238" t="s">
        <v>76</v>
      </c>
      <c r="C66" s="238"/>
      <c r="D66" s="238"/>
      <c r="E66" s="238"/>
      <c r="F66" s="238"/>
      <c r="G66" s="238"/>
      <c r="H66" s="238"/>
      <c r="I66" s="238"/>
      <c r="J66" s="238"/>
      <c r="K66" s="238"/>
      <c r="L66" s="238"/>
      <c r="M66" s="238"/>
      <c r="N66" s="238"/>
      <c r="O66" s="238"/>
      <c r="P66" s="238"/>
      <c r="Q66" s="239"/>
    </row>
    <row r="67" spans="1:17" s="6" customFormat="1" ht="13.5" customHeight="1" x14ac:dyDescent="0.15">
      <c r="A67" s="212"/>
      <c r="B67" s="215" t="s">
        <v>77</v>
      </c>
      <c r="C67" s="215"/>
      <c r="D67" s="215"/>
      <c r="E67" s="215"/>
      <c r="F67" s="215"/>
      <c r="G67" s="215"/>
      <c r="H67" s="215"/>
      <c r="I67" s="215"/>
      <c r="J67" s="215"/>
      <c r="K67" s="215"/>
      <c r="L67" s="215"/>
      <c r="M67" s="215"/>
      <c r="N67" s="215"/>
      <c r="O67" s="215"/>
      <c r="P67" s="215"/>
      <c r="Q67" s="216"/>
    </row>
    <row r="68" spans="1:17" s="6" customFormat="1" ht="45.75" customHeight="1" x14ac:dyDescent="0.15">
      <c r="A68" s="212"/>
      <c r="B68" s="217" t="s">
        <v>160</v>
      </c>
      <c r="C68" s="217"/>
      <c r="D68" s="217"/>
      <c r="E68" s="217"/>
      <c r="F68" s="217"/>
      <c r="G68" s="217"/>
      <c r="H68" s="217"/>
      <c r="I68" s="217"/>
      <c r="J68" s="217"/>
      <c r="K68" s="217"/>
      <c r="L68" s="217"/>
      <c r="M68" s="217"/>
      <c r="N68" s="217"/>
      <c r="O68" s="217"/>
      <c r="P68" s="217"/>
      <c r="Q68" s="218"/>
    </row>
    <row r="69" spans="1:17" s="6" customFormat="1" ht="13.5" customHeight="1" x14ac:dyDescent="0.15">
      <c r="A69" s="212"/>
      <c r="B69" s="215" t="s">
        <v>78</v>
      </c>
      <c r="C69" s="215"/>
      <c r="D69" s="215"/>
      <c r="E69" s="215"/>
      <c r="F69" s="215"/>
      <c r="G69" s="215"/>
      <c r="H69" s="215"/>
      <c r="I69" s="215"/>
      <c r="J69" s="215"/>
      <c r="K69" s="215"/>
      <c r="L69" s="215"/>
      <c r="M69" s="215"/>
      <c r="N69" s="215"/>
      <c r="O69" s="215"/>
      <c r="P69" s="215"/>
      <c r="Q69" s="216"/>
    </row>
    <row r="70" spans="1:17" s="6" customFormat="1" ht="29.45" customHeight="1" x14ac:dyDescent="0.15">
      <c r="A70" s="224"/>
      <c r="B70" s="321" t="s">
        <v>161</v>
      </c>
      <c r="C70" s="322"/>
      <c r="D70" s="322"/>
      <c r="E70" s="322"/>
      <c r="F70" s="322"/>
      <c r="G70" s="322"/>
      <c r="H70" s="322"/>
      <c r="I70" s="322"/>
      <c r="J70" s="322"/>
      <c r="K70" s="322"/>
      <c r="L70" s="322"/>
      <c r="M70" s="322"/>
      <c r="N70" s="322"/>
      <c r="O70" s="322"/>
      <c r="P70" s="322"/>
      <c r="Q70" s="323"/>
    </row>
    <row r="71" spans="1:17" s="6" customFormat="1" ht="12" customHeight="1" x14ac:dyDescent="0.15">
      <c r="A71" s="242" t="s">
        <v>107</v>
      </c>
      <c r="B71" s="242"/>
      <c r="C71" s="242"/>
      <c r="D71" s="242"/>
      <c r="E71" s="242"/>
      <c r="F71" s="242"/>
      <c r="G71" s="242"/>
      <c r="H71" s="242"/>
      <c r="I71" s="242"/>
      <c r="J71" s="242"/>
      <c r="K71" s="242"/>
      <c r="L71" s="242"/>
      <c r="M71" s="242"/>
      <c r="N71" s="242"/>
      <c r="O71" s="242"/>
      <c r="P71" s="242"/>
      <c r="Q71" s="242"/>
    </row>
    <row r="72" spans="1:17" s="6" customFormat="1" ht="15" customHeight="1" x14ac:dyDescent="0.15">
      <c r="A72" s="211" t="s">
        <v>79</v>
      </c>
      <c r="B72" s="243" t="s">
        <v>73</v>
      </c>
      <c r="C72" s="243"/>
      <c r="D72" s="243"/>
      <c r="E72" s="243"/>
      <c r="F72" s="243"/>
      <c r="G72" s="243"/>
      <c r="H72" s="243"/>
      <c r="I72" s="243"/>
      <c r="J72" s="243"/>
      <c r="K72" s="243"/>
      <c r="L72" s="243"/>
      <c r="M72" s="243"/>
      <c r="N72" s="243"/>
      <c r="O72" s="243"/>
      <c r="P72" s="243"/>
      <c r="Q72" s="244"/>
    </row>
    <row r="73" spans="1:17" s="6" customFormat="1" ht="15" customHeight="1" x14ac:dyDescent="0.15">
      <c r="A73" s="212"/>
      <c r="B73" s="236" t="s">
        <v>74</v>
      </c>
      <c r="C73" s="236"/>
      <c r="D73" s="236"/>
      <c r="E73" s="236"/>
      <c r="F73" s="236"/>
      <c r="G73" s="236"/>
      <c r="H73" s="236"/>
      <c r="I73" s="236"/>
      <c r="J73" s="236"/>
      <c r="K73" s="236"/>
      <c r="L73" s="236"/>
      <c r="M73" s="236"/>
      <c r="N73" s="236"/>
      <c r="O73" s="236"/>
      <c r="P73" s="236"/>
      <c r="Q73" s="237"/>
    </row>
    <row r="74" spans="1:17" s="6" customFormat="1" ht="15" customHeight="1" x14ac:dyDescent="0.15">
      <c r="A74" s="212"/>
      <c r="B74" s="236" t="s">
        <v>75</v>
      </c>
      <c r="C74" s="236"/>
      <c r="D74" s="236"/>
      <c r="E74" s="236"/>
      <c r="F74" s="236"/>
      <c r="G74" s="236"/>
      <c r="H74" s="236"/>
      <c r="I74" s="236"/>
      <c r="J74" s="236"/>
      <c r="K74" s="236"/>
      <c r="L74" s="236"/>
      <c r="M74" s="236"/>
      <c r="N74" s="236"/>
      <c r="O74" s="236"/>
      <c r="P74" s="236"/>
      <c r="Q74" s="237"/>
    </row>
    <row r="75" spans="1:17" s="6" customFormat="1" ht="15" customHeight="1" x14ac:dyDescent="0.15">
      <c r="A75" s="212"/>
      <c r="B75" s="238" t="s">
        <v>76</v>
      </c>
      <c r="C75" s="238"/>
      <c r="D75" s="238"/>
      <c r="E75" s="238"/>
      <c r="F75" s="238"/>
      <c r="G75" s="238"/>
      <c r="H75" s="238"/>
      <c r="I75" s="238"/>
      <c r="J75" s="238"/>
      <c r="K75" s="238"/>
      <c r="L75" s="238"/>
      <c r="M75" s="238"/>
      <c r="N75" s="238"/>
      <c r="O75" s="238"/>
      <c r="P75" s="238"/>
      <c r="Q75" s="239"/>
    </row>
    <row r="76" spans="1:17" s="6" customFormat="1" ht="13.5" customHeight="1" x14ac:dyDescent="0.15">
      <c r="A76" s="212"/>
      <c r="B76" s="215" t="s">
        <v>77</v>
      </c>
      <c r="C76" s="215"/>
      <c r="D76" s="215"/>
      <c r="E76" s="215"/>
      <c r="F76" s="215"/>
      <c r="G76" s="215"/>
      <c r="H76" s="215"/>
      <c r="I76" s="215"/>
      <c r="J76" s="215"/>
      <c r="K76" s="215"/>
      <c r="L76" s="215"/>
      <c r="M76" s="215"/>
      <c r="N76" s="215"/>
      <c r="O76" s="215"/>
      <c r="P76" s="215"/>
      <c r="Q76" s="216"/>
    </row>
    <row r="77" spans="1:17" s="6" customFormat="1" ht="56.45" customHeight="1" x14ac:dyDescent="0.15">
      <c r="A77" s="212"/>
      <c r="B77" s="229" t="s">
        <v>272</v>
      </c>
      <c r="C77" s="229"/>
      <c r="D77" s="229"/>
      <c r="E77" s="229"/>
      <c r="F77" s="229"/>
      <c r="G77" s="229"/>
      <c r="H77" s="229"/>
      <c r="I77" s="229"/>
      <c r="J77" s="229"/>
      <c r="K77" s="229"/>
      <c r="L77" s="229"/>
      <c r="M77" s="229"/>
      <c r="N77" s="229"/>
      <c r="O77" s="229"/>
      <c r="P77" s="229"/>
      <c r="Q77" s="230"/>
    </row>
    <row r="78" spans="1:17" s="6" customFormat="1" ht="13.5" customHeight="1" x14ac:dyDescent="0.15">
      <c r="A78" s="212"/>
      <c r="B78" s="215" t="s">
        <v>78</v>
      </c>
      <c r="C78" s="215"/>
      <c r="D78" s="215"/>
      <c r="E78" s="215"/>
      <c r="F78" s="215"/>
      <c r="G78" s="215"/>
      <c r="H78" s="215"/>
      <c r="I78" s="215"/>
      <c r="J78" s="215"/>
      <c r="K78" s="215"/>
      <c r="L78" s="215"/>
      <c r="M78" s="215"/>
      <c r="N78" s="215"/>
      <c r="O78" s="215"/>
      <c r="P78" s="215"/>
      <c r="Q78" s="216"/>
    </row>
    <row r="79" spans="1:17" s="6" customFormat="1" ht="29.45" customHeight="1" x14ac:dyDescent="0.15">
      <c r="A79" s="225"/>
      <c r="B79" s="297"/>
      <c r="C79" s="298"/>
      <c r="D79" s="298"/>
      <c r="E79" s="298"/>
      <c r="F79" s="298"/>
      <c r="G79" s="298"/>
      <c r="H79" s="298"/>
      <c r="I79" s="298"/>
      <c r="J79" s="298"/>
      <c r="K79" s="298"/>
      <c r="L79" s="298"/>
      <c r="M79" s="298"/>
      <c r="N79" s="298"/>
      <c r="O79" s="298"/>
      <c r="P79" s="298"/>
      <c r="Q79" s="299"/>
    </row>
  </sheetData>
  <mergeCells count="203">
    <mergeCell ref="A71:Q71"/>
    <mergeCell ref="A72:A79"/>
    <mergeCell ref="B72:Q72"/>
    <mergeCell ref="B73:Q73"/>
    <mergeCell ref="B74:Q74"/>
    <mergeCell ref="B75:Q75"/>
    <mergeCell ref="B76:Q76"/>
    <mergeCell ref="B77:Q77"/>
    <mergeCell ref="B78:Q78"/>
    <mergeCell ref="B79:Q79"/>
    <mergeCell ref="A62:Q62"/>
    <mergeCell ref="A63:A70"/>
    <mergeCell ref="B63:Q63"/>
    <mergeCell ref="B64:Q64"/>
    <mergeCell ref="B65:Q65"/>
    <mergeCell ref="B66:Q66"/>
    <mergeCell ref="B67:Q67"/>
    <mergeCell ref="B68:Q68"/>
    <mergeCell ref="B69:Q69"/>
    <mergeCell ref="B70:Q70"/>
    <mergeCell ref="A56:A61"/>
    <mergeCell ref="B56:F56"/>
    <mergeCell ref="G56:Q56"/>
    <mergeCell ref="B57:Q57"/>
    <mergeCell ref="B58:Q58"/>
    <mergeCell ref="B59:F59"/>
    <mergeCell ref="G59:Q59"/>
    <mergeCell ref="B60:Q60"/>
    <mergeCell ref="B61:Q61"/>
    <mergeCell ref="A50:A55"/>
    <mergeCell ref="B50:F50"/>
    <mergeCell ref="G50:Q50"/>
    <mergeCell ref="B51:Q51"/>
    <mergeCell ref="B52:Q52"/>
    <mergeCell ref="B53:F53"/>
    <mergeCell ref="G53:Q53"/>
    <mergeCell ref="B54:Q54"/>
    <mergeCell ref="B55:Q55"/>
    <mergeCell ref="A43:Q43"/>
    <mergeCell ref="A44:A49"/>
    <mergeCell ref="B44:F44"/>
    <mergeCell ref="G44:Q44"/>
    <mergeCell ref="B45:Q45"/>
    <mergeCell ref="B46:Q46"/>
    <mergeCell ref="B47:F47"/>
    <mergeCell ref="G47:Q47"/>
    <mergeCell ref="B48:Q48"/>
    <mergeCell ref="B49:Q49"/>
    <mergeCell ref="B41:F41"/>
    <mergeCell ref="G41:H41"/>
    <mergeCell ref="I41:K41"/>
    <mergeCell ref="L41:N41"/>
    <mergeCell ref="O41:P41"/>
    <mergeCell ref="B42:F42"/>
    <mergeCell ref="G42:Q42"/>
    <mergeCell ref="C39:F39"/>
    <mergeCell ref="G39:H39"/>
    <mergeCell ref="I39:K39"/>
    <mergeCell ref="L39:N39"/>
    <mergeCell ref="O39:P39"/>
    <mergeCell ref="B40:F40"/>
    <mergeCell ref="G40:H40"/>
    <mergeCell ref="I40:K40"/>
    <mergeCell ref="L40:N40"/>
    <mergeCell ref="O40:P40"/>
    <mergeCell ref="C37:F37"/>
    <mergeCell ref="G37:H37"/>
    <mergeCell ref="I37:K37"/>
    <mergeCell ref="L37:N37"/>
    <mergeCell ref="O37:P37"/>
    <mergeCell ref="C38:F38"/>
    <mergeCell ref="G38:H38"/>
    <mergeCell ref="I38:K38"/>
    <mergeCell ref="L38:N38"/>
    <mergeCell ref="O38:P38"/>
    <mergeCell ref="D35:F35"/>
    <mergeCell ref="G35:H35"/>
    <mergeCell ref="I35:K35"/>
    <mergeCell ref="L35:N35"/>
    <mergeCell ref="O35:P35"/>
    <mergeCell ref="B36:F36"/>
    <mergeCell ref="G36:H36"/>
    <mergeCell ref="I36:K36"/>
    <mergeCell ref="L36:N36"/>
    <mergeCell ref="O36:P36"/>
    <mergeCell ref="C33:C35"/>
    <mergeCell ref="O33:P33"/>
    <mergeCell ref="D34:F34"/>
    <mergeCell ref="G34:H34"/>
    <mergeCell ref="I34:K34"/>
    <mergeCell ref="L34:N34"/>
    <mergeCell ref="O34:P34"/>
    <mergeCell ref="D32:F32"/>
    <mergeCell ref="G32:H32"/>
    <mergeCell ref="I32:K32"/>
    <mergeCell ref="L32:N32"/>
    <mergeCell ref="O32:P32"/>
    <mergeCell ref="D33:F33"/>
    <mergeCell ref="G33:H33"/>
    <mergeCell ref="I33:K33"/>
    <mergeCell ref="L33:N33"/>
    <mergeCell ref="C30:F30"/>
    <mergeCell ref="G30:H30"/>
    <mergeCell ref="I30:K30"/>
    <mergeCell ref="L30:N30"/>
    <mergeCell ref="O30:P30"/>
    <mergeCell ref="D31:F31"/>
    <mergeCell ref="G31:H31"/>
    <mergeCell ref="I31:K31"/>
    <mergeCell ref="L31:N31"/>
    <mergeCell ref="O31:P31"/>
    <mergeCell ref="O27:P27"/>
    <mergeCell ref="C28:F28"/>
    <mergeCell ref="G28:H28"/>
    <mergeCell ref="I28:K28"/>
    <mergeCell ref="L28:N28"/>
    <mergeCell ref="O28:P28"/>
    <mergeCell ref="C29:F29"/>
    <mergeCell ref="G29:H29"/>
    <mergeCell ref="I29:K29"/>
    <mergeCell ref="L29:N29"/>
    <mergeCell ref="O29:P29"/>
    <mergeCell ref="C25:F25"/>
    <mergeCell ref="G25:H25"/>
    <mergeCell ref="I25:K25"/>
    <mergeCell ref="L25:N25"/>
    <mergeCell ref="O25:P25"/>
    <mergeCell ref="A23:A42"/>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G22:M22"/>
    <mergeCell ref="N22:P22"/>
    <mergeCell ref="G18:Q18"/>
    <mergeCell ref="B19:F19"/>
    <mergeCell ref="G19:Q19"/>
    <mergeCell ref="B20:F20"/>
    <mergeCell ref="G20:M20"/>
    <mergeCell ref="N20:P20"/>
    <mergeCell ref="O24:P24"/>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A7:D7"/>
    <mergeCell ref="E7:Q7"/>
    <mergeCell ref="A8:D8"/>
    <mergeCell ref="E8:Q8"/>
    <mergeCell ref="A9:B10"/>
    <mergeCell ref="C9:H10"/>
    <mergeCell ref="I9:K9"/>
    <mergeCell ref="L9:Q9"/>
    <mergeCell ref="I10:K10"/>
    <mergeCell ref="L10:Q10"/>
    <mergeCell ref="A5:D5"/>
    <mergeCell ref="E5:L5"/>
    <mergeCell ref="M5:O5"/>
    <mergeCell ref="P5:Q5"/>
    <mergeCell ref="A6:D6"/>
    <mergeCell ref="E6:L6"/>
    <mergeCell ref="A1:D2"/>
    <mergeCell ref="E1:L2"/>
    <mergeCell ref="M1:O2"/>
    <mergeCell ref="P1:P2"/>
    <mergeCell ref="Q2:Q3"/>
    <mergeCell ref="A4:Q4"/>
    <mergeCell ref="M6:O6"/>
    <mergeCell ref="P6:Q6"/>
  </mergeCells>
  <phoneticPr fontId="2"/>
  <pageMargins left="0.70866141732283472" right="0.70866141732283472" top="0.74803149606299213" bottom="0.74803149606299213" header="0.51181102362204722" footer="0.31496062992125984"/>
  <pageSetup paperSize="9" scale="99" orientation="portrait" cellComments="asDisplayed" r:id="rId1"/>
  <headerFooter>
    <oddHeader>&amp;C&amp;14＜事務事業評価表＞</oddHeader>
  </headerFooter>
  <rowBreaks count="1" manualBreakCount="1">
    <brk id="42"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87"/>
  <sheetViews>
    <sheetView view="pageBreakPreview" topLeftCell="A28" zoomScaleNormal="100" zoomScaleSheetLayoutView="100" workbookViewId="0">
      <selection activeCell="T48" sqref="T48"/>
    </sheetView>
  </sheetViews>
  <sheetFormatPr defaultColWidth="8.875" defaultRowHeight="13.5" x14ac:dyDescent="0.15"/>
  <cols>
    <col min="1" max="1" width="3.5" style="2" bestFit="1" customWidth="1"/>
    <col min="2" max="2" width="2.25" style="2" customWidth="1"/>
    <col min="3" max="3" width="2.625" style="2" customWidth="1"/>
    <col min="4" max="4" width="2.5" style="2" customWidth="1"/>
    <col min="5" max="5" width="8" style="2" customWidth="1"/>
    <col min="6" max="6" width="4.375" style="2" customWidth="1"/>
    <col min="7" max="7" width="3.25" style="2" customWidth="1"/>
    <col min="8" max="8" width="10.875" style="2" customWidth="1"/>
    <col min="9" max="9" width="5.5" style="2" customWidth="1"/>
    <col min="10" max="10" width="3.5" style="2" customWidth="1"/>
    <col min="11" max="11" width="4.375" style="2" customWidth="1"/>
    <col min="12" max="12" width="5.375" style="2" customWidth="1"/>
    <col min="13" max="13" width="7.125" style="2" customWidth="1"/>
    <col min="14" max="14" width="1.25" style="2" customWidth="1"/>
    <col min="15" max="15" width="3.5" style="2" customWidth="1"/>
    <col min="16" max="16" width="8.75" style="2" customWidth="1"/>
    <col min="17" max="17" width="12.5" style="2" customWidth="1"/>
    <col min="18" max="18" width="2.75" style="2" customWidth="1"/>
    <col min="19" max="16384" width="8.875" style="2"/>
  </cols>
  <sheetData>
    <row r="1" spans="1:18" ht="13.15" customHeight="1" x14ac:dyDescent="0.15">
      <c r="A1" s="80" t="s">
        <v>388</v>
      </c>
      <c r="B1" s="80"/>
      <c r="C1" s="80"/>
      <c r="D1" s="80"/>
      <c r="E1" s="81" t="s">
        <v>19</v>
      </c>
      <c r="F1" s="81"/>
      <c r="G1" s="81"/>
      <c r="H1" s="81"/>
      <c r="I1" s="81"/>
      <c r="J1" s="81"/>
      <c r="K1" s="81"/>
      <c r="L1" s="81"/>
      <c r="M1" s="83" t="s">
        <v>0</v>
      </c>
      <c r="N1" s="83"/>
      <c r="O1" s="83"/>
      <c r="P1" s="80" t="s">
        <v>1</v>
      </c>
      <c r="Q1" s="1"/>
    </row>
    <row r="2" spans="1:18" ht="10.9" customHeight="1" x14ac:dyDescent="0.15">
      <c r="A2" s="80"/>
      <c r="B2" s="80"/>
      <c r="C2" s="80"/>
      <c r="D2" s="80"/>
      <c r="E2" s="82"/>
      <c r="F2" s="82"/>
      <c r="G2" s="82"/>
      <c r="H2" s="82"/>
      <c r="I2" s="82"/>
      <c r="J2" s="82"/>
      <c r="K2" s="82"/>
      <c r="L2" s="82"/>
      <c r="M2" s="84"/>
      <c r="N2" s="84"/>
      <c r="O2" s="84"/>
      <c r="P2" s="80"/>
      <c r="Q2" s="85" t="s">
        <v>2</v>
      </c>
    </row>
    <row r="3" spans="1:18" s="6" customFormat="1" ht="3" customHeight="1" x14ac:dyDescent="0.15">
      <c r="A3" s="3"/>
      <c r="B3" s="3"/>
      <c r="C3" s="3"/>
      <c r="D3" s="3"/>
      <c r="E3" s="4"/>
      <c r="F3" s="4"/>
      <c r="G3" s="4"/>
      <c r="H3" s="4"/>
      <c r="I3" s="4"/>
      <c r="J3" s="4"/>
      <c r="K3" s="4"/>
      <c r="L3" s="4"/>
      <c r="M3" s="4"/>
      <c r="N3" s="4"/>
      <c r="O3" s="4"/>
      <c r="P3" s="5"/>
      <c r="Q3" s="86"/>
    </row>
    <row r="4" spans="1:18" s="6" customFormat="1" ht="12.75" x14ac:dyDescent="0.15">
      <c r="A4" s="87" t="s">
        <v>3</v>
      </c>
      <c r="B4" s="88"/>
      <c r="C4" s="88"/>
      <c r="D4" s="88"/>
      <c r="E4" s="88"/>
      <c r="F4" s="88"/>
      <c r="G4" s="88"/>
      <c r="H4" s="88"/>
      <c r="I4" s="88"/>
      <c r="J4" s="88"/>
      <c r="K4" s="88"/>
      <c r="L4" s="88"/>
      <c r="M4" s="88"/>
      <c r="N4" s="88"/>
      <c r="O4" s="88"/>
      <c r="P4" s="88"/>
      <c r="Q4" s="89"/>
    </row>
    <row r="5" spans="1:18" s="6" customFormat="1" ht="13.5" customHeight="1" x14ac:dyDescent="0.15">
      <c r="A5" s="67" t="s">
        <v>4</v>
      </c>
      <c r="B5" s="68"/>
      <c r="C5" s="68"/>
      <c r="D5" s="68"/>
      <c r="E5" s="252" t="s">
        <v>5</v>
      </c>
      <c r="F5" s="253"/>
      <c r="G5" s="253"/>
      <c r="H5" s="253"/>
      <c r="I5" s="253"/>
      <c r="J5" s="253"/>
      <c r="K5" s="253"/>
      <c r="L5" s="254"/>
      <c r="M5" s="72" t="s">
        <v>387</v>
      </c>
      <c r="N5" s="73"/>
      <c r="O5" s="74"/>
      <c r="P5" s="333" t="s">
        <v>402</v>
      </c>
      <c r="Q5" s="334"/>
    </row>
    <row r="6" spans="1:18" s="6" customFormat="1" ht="13.5" customHeight="1" x14ac:dyDescent="0.15">
      <c r="A6" s="77" t="s">
        <v>6</v>
      </c>
      <c r="B6" s="78"/>
      <c r="C6" s="78"/>
      <c r="D6" s="78"/>
      <c r="E6" s="69" t="s">
        <v>352</v>
      </c>
      <c r="F6" s="70"/>
      <c r="G6" s="70"/>
      <c r="H6" s="70"/>
      <c r="I6" s="70"/>
      <c r="J6" s="70"/>
      <c r="K6" s="70"/>
      <c r="L6" s="79"/>
      <c r="M6" s="90" t="s">
        <v>303</v>
      </c>
      <c r="N6" s="91"/>
      <c r="O6" s="92"/>
      <c r="P6" s="93" t="s">
        <v>330</v>
      </c>
      <c r="Q6" s="94"/>
    </row>
    <row r="7" spans="1:18" s="6" customFormat="1" ht="13.5" customHeight="1" x14ac:dyDescent="0.15">
      <c r="A7" s="67" t="s">
        <v>8</v>
      </c>
      <c r="B7" s="68"/>
      <c r="C7" s="68"/>
      <c r="D7" s="68"/>
      <c r="E7" s="95" t="s">
        <v>9</v>
      </c>
      <c r="F7" s="96"/>
      <c r="G7" s="96"/>
      <c r="H7" s="96"/>
      <c r="I7" s="96"/>
      <c r="J7" s="96"/>
      <c r="K7" s="96"/>
      <c r="L7" s="96"/>
      <c r="M7" s="96"/>
      <c r="N7" s="96"/>
      <c r="O7" s="96"/>
      <c r="P7" s="96"/>
      <c r="Q7" s="97"/>
    </row>
    <row r="8" spans="1:18" s="6" customFormat="1" ht="13.5" customHeight="1" x14ac:dyDescent="0.15">
      <c r="A8" s="98" t="s">
        <v>305</v>
      </c>
      <c r="B8" s="99"/>
      <c r="C8" s="99"/>
      <c r="D8" s="100"/>
      <c r="E8" s="101" t="s">
        <v>307</v>
      </c>
      <c r="F8" s="102"/>
      <c r="G8" s="102"/>
      <c r="H8" s="102"/>
      <c r="I8" s="102"/>
      <c r="J8" s="102"/>
      <c r="K8" s="102"/>
      <c r="L8" s="102"/>
      <c r="M8" s="102"/>
      <c r="N8" s="102"/>
      <c r="O8" s="102"/>
      <c r="P8" s="102"/>
      <c r="Q8" s="103"/>
    </row>
    <row r="9" spans="1:18" s="6" customFormat="1" ht="13.5" customHeight="1" x14ac:dyDescent="0.15">
      <c r="A9" s="104" t="s">
        <v>10</v>
      </c>
      <c r="B9" s="105"/>
      <c r="C9" s="335" t="s">
        <v>224</v>
      </c>
      <c r="D9" s="335"/>
      <c r="E9" s="335"/>
      <c r="F9" s="335"/>
      <c r="G9" s="335"/>
      <c r="H9" s="335"/>
      <c r="I9" s="112" t="s">
        <v>11</v>
      </c>
      <c r="J9" s="112"/>
      <c r="K9" s="112"/>
      <c r="L9" s="113" t="s">
        <v>173</v>
      </c>
      <c r="M9" s="114"/>
      <c r="N9" s="114"/>
      <c r="O9" s="114"/>
      <c r="P9" s="114"/>
      <c r="Q9" s="115"/>
    </row>
    <row r="10" spans="1:18" s="6" customFormat="1" ht="13.5" customHeight="1" x14ac:dyDescent="0.15">
      <c r="A10" s="104"/>
      <c r="B10" s="105"/>
      <c r="C10" s="335"/>
      <c r="D10" s="335"/>
      <c r="E10" s="335"/>
      <c r="F10" s="335"/>
      <c r="G10" s="335"/>
      <c r="H10" s="335"/>
      <c r="I10" s="112" t="s">
        <v>12</v>
      </c>
      <c r="J10" s="112"/>
      <c r="K10" s="112"/>
      <c r="L10" s="113" t="s">
        <v>203</v>
      </c>
      <c r="M10" s="114"/>
      <c r="N10" s="114"/>
      <c r="O10" s="114"/>
      <c r="P10" s="114"/>
      <c r="Q10" s="115"/>
    </row>
    <row r="11" spans="1:18" s="6" customFormat="1" ht="13.5" customHeight="1" x14ac:dyDescent="0.15">
      <c r="A11" s="104" t="s">
        <v>13</v>
      </c>
      <c r="B11" s="105"/>
      <c r="C11" s="78" t="s">
        <v>14</v>
      </c>
      <c r="D11" s="78"/>
      <c r="E11" s="136" t="s">
        <v>15</v>
      </c>
      <c r="F11" s="136"/>
      <c r="G11" s="136"/>
      <c r="H11" s="136"/>
      <c r="I11" s="136"/>
      <c r="J11" s="136"/>
      <c r="K11" s="136"/>
      <c r="L11" s="136"/>
      <c r="M11" s="136"/>
      <c r="N11" s="136"/>
      <c r="O11" s="136"/>
      <c r="P11" s="136"/>
      <c r="Q11" s="137"/>
      <c r="R11" s="7"/>
    </row>
    <row r="12" spans="1:18" s="6" customFormat="1" ht="13.5" customHeight="1" x14ac:dyDescent="0.15">
      <c r="A12" s="104"/>
      <c r="B12" s="105"/>
      <c r="C12" s="78" t="s">
        <v>16</v>
      </c>
      <c r="D12" s="78"/>
      <c r="E12" s="136" t="s">
        <v>92</v>
      </c>
      <c r="F12" s="136"/>
      <c r="G12" s="136"/>
      <c r="H12" s="62" t="s">
        <v>18</v>
      </c>
      <c r="I12" s="138" t="s">
        <v>19</v>
      </c>
      <c r="J12" s="139"/>
      <c r="K12" s="139"/>
      <c r="L12" s="140"/>
      <c r="M12" s="62" t="s">
        <v>20</v>
      </c>
      <c r="N12" s="138" t="s">
        <v>19</v>
      </c>
      <c r="O12" s="139"/>
      <c r="P12" s="139"/>
      <c r="Q12" s="141"/>
      <c r="R12" s="7"/>
    </row>
    <row r="13" spans="1:18" s="6" customFormat="1" ht="13.5" customHeight="1" x14ac:dyDescent="0.15">
      <c r="A13" s="134"/>
      <c r="B13" s="135"/>
      <c r="C13" s="142" t="s">
        <v>21</v>
      </c>
      <c r="D13" s="142"/>
      <c r="E13" s="116" t="s">
        <v>19</v>
      </c>
      <c r="F13" s="117"/>
      <c r="G13" s="117"/>
      <c r="H13" s="117"/>
      <c r="I13" s="143"/>
      <c r="J13" s="144" t="s">
        <v>23</v>
      </c>
      <c r="K13" s="144"/>
      <c r="L13" s="116" t="s">
        <v>19</v>
      </c>
      <c r="M13" s="117"/>
      <c r="N13" s="117"/>
      <c r="O13" s="117"/>
      <c r="P13" s="117"/>
      <c r="Q13" s="118"/>
      <c r="R13" s="7"/>
    </row>
    <row r="14" spans="1:18" s="6" customFormat="1" ht="12.75" x14ac:dyDescent="0.15">
      <c r="A14" s="119" t="s">
        <v>24</v>
      </c>
      <c r="B14" s="119"/>
      <c r="C14" s="119"/>
      <c r="D14" s="119"/>
      <c r="E14" s="119"/>
      <c r="F14" s="119"/>
      <c r="G14" s="119"/>
      <c r="H14" s="119"/>
      <c r="I14" s="119"/>
      <c r="J14" s="119"/>
      <c r="K14" s="119"/>
      <c r="L14" s="119"/>
      <c r="M14" s="119"/>
      <c r="N14" s="119"/>
      <c r="O14" s="119"/>
      <c r="P14" s="119"/>
      <c r="Q14" s="119"/>
    </row>
    <row r="15" spans="1:18" s="6" customFormat="1" ht="25.5" customHeight="1" x14ac:dyDescent="0.15">
      <c r="A15" s="120" t="s">
        <v>25</v>
      </c>
      <c r="B15" s="123" t="s">
        <v>26</v>
      </c>
      <c r="C15" s="124"/>
      <c r="D15" s="125" t="s">
        <v>353</v>
      </c>
      <c r="E15" s="126"/>
      <c r="F15" s="126"/>
      <c r="G15" s="126"/>
      <c r="H15" s="126"/>
      <c r="I15" s="126"/>
      <c r="J15" s="126"/>
      <c r="K15" s="126"/>
      <c r="L15" s="126"/>
      <c r="M15" s="126"/>
      <c r="N15" s="126"/>
      <c r="O15" s="126"/>
      <c r="P15" s="126"/>
      <c r="Q15" s="127"/>
    </row>
    <row r="16" spans="1:18" s="6" customFormat="1" ht="25.5" customHeight="1" x14ac:dyDescent="0.15">
      <c r="A16" s="121"/>
      <c r="B16" s="128" t="s">
        <v>27</v>
      </c>
      <c r="C16" s="129"/>
      <c r="D16" s="129"/>
      <c r="E16" s="129"/>
      <c r="F16" s="130"/>
      <c r="G16" s="131" t="s">
        <v>354</v>
      </c>
      <c r="H16" s="132"/>
      <c r="I16" s="132"/>
      <c r="J16" s="132"/>
      <c r="K16" s="132"/>
      <c r="L16" s="132"/>
      <c r="M16" s="132"/>
      <c r="N16" s="132"/>
      <c r="O16" s="132"/>
      <c r="P16" s="132"/>
      <c r="Q16" s="133"/>
    </row>
    <row r="17" spans="1:17" s="6" customFormat="1" ht="25.5" customHeight="1" x14ac:dyDescent="0.15">
      <c r="A17" s="121"/>
      <c r="B17" s="128" t="s">
        <v>28</v>
      </c>
      <c r="C17" s="129"/>
      <c r="D17" s="129"/>
      <c r="E17" s="129"/>
      <c r="F17" s="130"/>
      <c r="G17" s="131" t="s">
        <v>355</v>
      </c>
      <c r="H17" s="132"/>
      <c r="I17" s="132"/>
      <c r="J17" s="132"/>
      <c r="K17" s="132"/>
      <c r="L17" s="132"/>
      <c r="M17" s="132"/>
      <c r="N17" s="132"/>
      <c r="O17" s="132"/>
      <c r="P17" s="132"/>
      <c r="Q17" s="133"/>
    </row>
    <row r="18" spans="1:17" s="6" customFormat="1" ht="25.5" customHeight="1" x14ac:dyDescent="0.15">
      <c r="A18" s="121"/>
      <c r="B18" s="128" t="s">
        <v>29</v>
      </c>
      <c r="C18" s="129"/>
      <c r="D18" s="129"/>
      <c r="E18" s="129"/>
      <c r="F18" s="130"/>
      <c r="G18" s="131" t="s">
        <v>356</v>
      </c>
      <c r="H18" s="132"/>
      <c r="I18" s="132"/>
      <c r="J18" s="132"/>
      <c r="K18" s="132"/>
      <c r="L18" s="132"/>
      <c r="M18" s="132"/>
      <c r="N18" s="132"/>
      <c r="O18" s="132"/>
      <c r="P18" s="132"/>
      <c r="Q18" s="133"/>
    </row>
    <row r="19" spans="1:17" s="6" customFormat="1" x14ac:dyDescent="0.15">
      <c r="A19" s="121"/>
      <c r="B19" s="72" t="s">
        <v>30</v>
      </c>
      <c r="C19" s="145"/>
      <c r="D19" s="145"/>
      <c r="E19" s="145"/>
      <c r="F19" s="146"/>
      <c r="G19" s="158" t="s">
        <v>31</v>
      </c>
      <c r="H19" s="159"/>
      <c r="I19" s="159"/>
      <c r="J19" s="159"/>
      <c r="K19" s="159"/>
      <c r="L19" s="159"/>
      <c r="M19" s="160"/>
      <c r="N19" s="160"/>
      <c r="O19" s="160"/>
      <c r="P19" s="160"/>
      <c r="Q19" s="161"/>
    </row>
    <row r="20" spans="1:17" s="6" customFormat="1" ht="12.75" x14ac:dyDescent="0.15">
      <c r="A20" s="121"/>
      <c r="B20" s="162"/>
      <c r="C20" s="163"/>
      <c r="D20" s="163"/>
      <c r="E20" s="163"/>
      <c r="F20" s="164"/>
      <c r="G20" s="78" t="s">
        <v>32</v>
      </c>
      <c r="H20" s="78"/>
      <c r="I20" s="78"/>
      <c r="J20" s="78"/>
      <c r="K20" s="78"/>
      <c r="L20" s="78"/>
      <c r="M20" s="78"/>
      <c r="N20" s="165" t="s">
        <v>33</v>
      </c>
      <c r="O20" s="166"/>
      <c r="P20" s="167"/>
      <c r="Q20" s="8" t="s">
        <v>34</v>
      </c>
    </row>
    <row r="21" spans="1:17" s="6" customFormat="1" ht="12.75" x14ac:dyDescent="0.15">
      <c r="A21" s="121"/>
      <c r="B21" s="72" t="s">
        <v>35</v>
      </c>
      <c r="C21" s="145"/>
      <c r="D21" s="145"/>
      <c r="E21" s="145"/>
      <c r="F21" s="146"/>
      <c r="G21" s="147" t="s">
        <v>357</v>
      </c>
      <c r="H21" s="147"/>
      <c r="I21" s="147"/>
      <c r="J21" s="147"/>
      <c r="K21" s="147"/>
      <c r="L21" s="147"/>
      <c r="M21" s="147"/>
      <c r="N21" s="75" t="s">
        <v>358</v>
      </c>
      <c r="O21" s="304"/>
      <c r="P21" s="305"/>
      <c r="Q21" s="9" t="s">
        <v>341</v>
      </c>
    </row>
    <row r="22" spans="1:17" s="6" customFormat="1" ht="39.6" customHeight="1" x14ac:dyDescent="0.15">
      <c r="A22" s="122"/>
      <c r="B22" s="151" t="s">
        <v>36</v>
      </c>
      <c r="C22" s="152"/>
      <c r="D22" s="152"/>
      <c r="E22" s="152"/>
      <c r="F22" s="153"/>
      <c r="G22" s="336" t="s">
        <v>359</v>
      </c>
      <c r="H22" s="337"/>
      <c r="I22" s="337"/>
      <c r="J22" s="337"/>
      <c r="K22" s="337"/>
      <c r="L22" s="337"/>
      <c r="M22" s="338"/>
      <c r="N22" s="339" t="s">
        <v>360</v>
      </c>
      <c r="O22" s="340"/>
      <c r="P22" s="341"/>
      <c r="Q22" s="10" t="s">
        <v>340</v>
      </c>
    </row>
    <row r="23" spans="1:17" s="6" customFormat="1" ht="25.15" customHeight="1" x14ac:dyDescent="0.15">
      <c r="A23" s="171" t="s">
        <v>37</v>
      </c>
      <c r="B23" s="174" t="s">
        <v>38</v>
      </c>
      <c r="C23" s="174"/>
      <c r="D23" s="174"/>
      <c r="E23" s="174"/>
      <c r="F23" s="174"/>
      <c r="G23" s="342" t="s">
        <v>255</v>
      </c>
      <c r="H23" s="343"/>
      <c r="I23" s="342" t="s">
        <v>306</v>
      </c>
      <c r="J23" s="344"/>
      <c r="K23" s="343"/>
      <c r="L23" s="123" t="s">
        <v>331</v>
      </c>
      <c r="M23" s="345"/>
      <c r="N23" s="124"/>
      <c r="O23" s="342" t="s">
        <v>342</v>
      </c>
      <c r="P23" s="343"/>
      <c r="Q23" s="11" t="s">
        <v>389</v>
      </c>
    </row>
    <row r="24" spans="1:17" s="6" customFormat="1" ht="14.25" customHeight="1" x14ac:dyDescent="0.15">
      <c r="A24" s="172"/>
      <c r="B24" s="176" t="s">
        <v>39</v>
      </c>
      <c r="C24" s="177"/>
      <c r="D24" s="177"/>
      <c r="E24" s="177"/>
      <c r="F24" s="177"/>
      <c r="G24" s="170">
        <f>SUM(G25:H40)</f>
        <v>49332</v>
      </c>
      <c r="H24" s="170"/>
      <c r="I24" s="170">
        <f>SUM(I25:K40)</f>
        <v>49568</v>
      </c>
      <c r="J24" s="170"/>
      <c r="K24" s="170">
        <f>SUM(K28:K39)</f>
        <v>0</v>
      </c>
      <c r="L24" s="199">
        <f>SUM(L25:N40)</f>
        <v>53558</v>
      </c>
      <c r="M24" s="199"/>
      <c r="N24" s="199">
        <f>SUM(N28:N39)</f>
        <v>0</v>
      </c>
      <c r="O24" s="170">
        <f>SUM(O25:P40)</f>
        <v>65854</v>
      </c>
      <c r="P24" s="170"/>
      <c r="Q24" s="12">
        <f>SUM(Q25:Q40)</f>
        <v>49029</v>
      </c>
    </row>
    <row r="25" spans="1:17" s="6" customFormat="1" ht="14.25" customHeight="1" x14ac:dyDescent="0.15">
      <c r="A25" s="172"/>
      <c r="B25" s="13"/>
      <c r="C25" s="178" t="s">
        <v>168</v>
      </c>
      <c r="D25" s="179"/>
      <c r="E25" s="179"/>
      <c r="F25" s="180"/>
      <c r="G25" s="331">
        <v>21284</v>
      </c>
      <c r="H25" s="332"/>
      <c r="I25" s="170">
        <v>22374</v>
      </c>
      <c r="J25" s="170"/>
      <c r="K25" s="170"/>
      <c r="L25" s="199">
        <v>21906</v>
      </c>
      <c r="M25" s="199"/>
      <c r="N25" s="199"/>
      <c r="O25" s="170">
        <v>21877</v>
      </c>
      <c r="P25" s="170"/>
      <c r="Q25" s="12">
        <v>22294</v>
      </c>
    </row>
    <row r="26" spans="1:17" s="6" customFormat="1" ht="14.25" customHeight="1" x14ac:dyDescent="0.15">
      <c r="A26" s="172"/>
      <c r="B26" s="13"/>
      <c r="C26" s="178" t="s">
        <v>169</v>
      </c>
      <c r="D26" s="179"/>
      <c r="E26" s="179"/>
      <c r="F26" s="180"/>
      <c r="G26" s="331">
        <v>3370</v>
      </c>
      <c r="H26" s="332"/>
      <c r="I26" s="170">
        <v>3579</v>
      </c>
      <c r="J26" s="170"/>
      <c r="K26" s="170"/>
      <c r="L26" s="199">
        <v>3498</v>
      </c>
      <c r="M26" s="199"/>
      <c r="N26" s="199"/>
      <c r="O26" s="170">
        <v>3590</v>
      </c>
      <c r="P26" s="170"/>
      <c r="Q26" s="12">
        <v>3604</v>
      </c>
    </row>
    <row r="27" spans="1:17" s="6" customFormat="1" ht="14.25" customHeight="1" x14ac:dyDescent="0.15">
      <c r="A27" s="172"/>
      <c r="B27" s="13"/>
      <c r="C27" s="178" t="s">
        <v>361</v>
      </c>
      <c r="D27" s="179"/>
      <c r="E27" s="179"/>
      <c r="F27" s="180"/>
      <c r="G27" s="331">
        <v>0</v>
      </c>
      <c r="H27" s="332"/>
      <c r="I27" s="170">
        <v>0</v>
      </c>
      <c r="J27" s="170"/>
      <c r="K27" s="170"/>
      <c r="L27" s="199">
        <v>154</v>
      </c>
      <c r="M27" s="199"/>
      <c r="N27" s="199"/>
      <c r="O27" s="170">
        <v>138</v>
      </c>
      <c r="P27" s="170"/>
      <c r="Q27" s="12">
        <v>166</v>
      </c>
    </row>
    <row r="28" spans="1:17" s="6" customFormat="1" ht="14.25" customHeight="1" x14ac:dyDescent="0.15">
      <c r="A28" s="172"/>
      <c r="B28" s="13"/>
      <c r="C28" s="178" t="s">
        <v>191</v>
      </c>
      <c r="D28" s="179"/>
      <c r="E28" s="179"/>
      <c r="F28" s="180"/>
      <c r="G28" s="331">
        <v>248</v>
      </c>
      <c r="H28" s="332"/>
      <c r="I28" s="170">
        <v>284</v>
      </c>
      <c r="J28" s="170"/>
      <c r="K28" s="170"/>
      <c r="L28" s="199">
        <v>303</v>
      </c>
      <c r="M28" s="199"/>
      <c r="N28" s="199"/>
      <c r="O28" s="170">
        <v>193</v>
      </c>
      <c r="P28" s="170"/>
      <c r="Q28" s="26">
        <v>173</v>
      </c>
    </row>
    <row r="29" spans="1:17" s="6" customFormat="1" ht="25.5" customHeight="1" x14ac:dyDescent="0.15">
      <c r="A29" s="172"/>
      <c r="B29" s="13"/>
      <c r="C29" s="270" t="s">
        <v>362</v>
      </c>
      <c r="D29" s="271"/>
      <c r="E29" s="271"/>
      <c r="F29" s="272"/>
      <c r="G29" s="331">
        <v>1375</v>
      </c>
      <c r="H29" s="332"/>
      <c r="I29" s="170">
        <v>1360</v>
      </c>
      <c r="J29" s="170"/>
      <c r="K29" s="170"/>
      <c r="L29" s="199">
        <v>1338</v>
      </c>
      <c r="M29" s="199"/>
      <c r="N29" s="199"/>
      <c r="O29" s="170">
        <v>1252</v>
      </c>
      <c r="P29" s="170"/>
      <c r="Q29" s="12">
        <v>1507</v>
      </c>
    </row>
    <row r="30" spans="1:17" s="6" customFormat="1" ht="27.75" customHeight="1" x14ac:dyDescent="0.15">
      <c r="A30" s="172"/>
      <c r="B30" s="13"/>
      <c r="C30" s="270" t="s">
        <v>363</v>
      </c>
      <c r="D30" s="271"/>
      <c r="E30" s="271"/>
      <c r="F30" s="272"/>
      <c r="G30" s="331">
        <v>134</v>
      </c>
      <c r="H30" s="332"/>
      <c r="I30" s="170">
        <v>127</v>
      </c>
      <c r="J30" s="170"/>
      <c r="K30" s="170"/>
      <c r="L30" s="199">
        <v>146</v>
      </c>
      <c r="M30" s="199"/>
      <c r="N30" s="199"/>
      <c r="O30" s="170">
        <v>157</v>
      </c>
      <c r="P30" s="170"/>
      <c r="Q30" s="12">
        <v>153</v>
      </c>
    </row>
    <row r="31" spans="1:17" s="6" customFormat="1" ht="15" customHeight="1" x14ac:dyDescent="0.15">
      <c r="A31" s="172"/>
      <c r="B31" s="13"/>
      <c r="C31" s="178" t="s">
        <v>364</v>
      </c>
      <c r="D31" s="179"/>
      <c r="E31" s="179"/>
      <c r="F31" s="180"/>
      <c r="G31" s="331">
        <v>16</v>
      </c>
      <c r="H31" s="332"/>
      <c r="I31" s="170">
        <v>13</v>
      </c>
      <c r="J31" s="170"/>
      <c r="K31" s="170"/>
      <c r="L31" s="199">
        <v>13</v>
      </c>
      <c r="M31" s="199"/>
      <c r="N31" s="199"/>
      <c r="O31" s="170">
        <v>13</v>
      </c>
      <c r="P31" s="170"/>
      <c r="Q31" s="12">
        <v>12</v>
      </c>
    </row>
    <row r="32" spans="1:17" s="6" customFormat="1" ht="25.9" customHeight="1" x14ac:dyDescent="0.15">
      <c r="A32" s="172"/>
      <c r="B32" s="13"/>
      <c r="C32" s="270" t="s">
        <v>365</v>
      </c>
      <c r="D32" s="271"/>
      <c r="E32" s="271"/>
      <c r="F32" s="272"/>
      <c r="G32" s="331">
        <v>1217</v>
      </c>
      <c r="H32" s="332"/>
      <c r="I32" s="170">
        <v>1332</v>
      </c>
      <c r="J32" s="170"/>
      <c r="K32" s="170"/>
      <c r="L32" s="199">
        <v>1380</v>
      </c>
      <c r="M32" s="199"/>
      <c r="N32" s="199"/>
      <c r="O32" s="170">
        <v>1229</v>
      </c>
      <c r="P32" s="170"/>
      <c r="Q32" s="12">
        <v>1539</v>
      </c>
    </row>
    <row r="33" spans="1:17" s="6" customFormat="1" ht="14.25" customHeight="1" x14ac:dyDescent="0.15">
      <c r="A33" s="172"/>
      <c r="B33" s="13"/>
      <c r="C33" s="178" t="s">
        <v>366</v>
      </c>
      <c r="D33" s="179"/>
      <c r="E33" s="179"/>
      <c r="F33" s="180"/>
      <c r="G33" s="331">
        <v>92</v>
      </c>
      <c r="H33" s="332"/>
      <c r="I33" s="170">
        <v>152</v>
      </c>
      <c r="J33" s="170"/>
      <c r="K33" s="170"/>
      <c r="L33" s="199">
        <v>222</v>
      </c>
      <c r="M33" s="199"/>
      <c r="N33" s="199"/>
      <c r="O33" s="170">
        <v>61</v>
      </c>
      <c r="P33" s="170"/>
      <c r="Q33" s="12">
        <v>356</v>
      </c>
    </row>
    <row r="34" spans="1:17" s="6" customFormat="1" ht="14.25" customHeight="1" x14ac:dyDescent="0.15">
      <c r="A34" s="172"/>
      <c r="B34" s="13"/>
      <c r="C34" s="178" t="s">
        <v>367</v>
      </c>
      <c r="D34" s="179"/>
      <c r="E34" s="179"/>
      <c r="F34" s="180"/>
      <c r="G34" s="331">
        <v>198</v>
      </c>
      <c r="H34" s="332"/>
      <c r="I34" s="170">
        <v>147</v>
      </c>
      <c r="J34" s="170"/>
      <c r="K34" s="170"/>
      <c r="L34" s="199">
        <v>152</v>
      </c>
      <c r="M34" s="199"/>
      <c r="N34" s="199"/>
      <c r="O34" s="170">
        <v>162</v>
      </c>
      <c r="P34" s="170"/>
      <c r="Q34" s="12">
        <v>159</v>
      </c>
    </row>
    <row r="35" spans="1:17" s="6" customFormat="1" ht="14.25" customHeight="1" x14ac:dyDescent="0.15">
      <c r="A35" s="172"/>
      <c r="B35" s="13"/>
      <c r="C35" s="178" t="s">
        <v>368</v>
      </c>
      <c r="D35" s="179"/>
      <c r="E35" s="179"/>
      <c r="F35" s="180"/>
      <c r="G35" s="331">
        <v>7</v>
      </c>
      <c r="H35" s="332"/>
      <c r="I35" s="170">
        <v>0</v>
      </c>
      <c r="J35" s="170"/>
      <c r="K35" s="170"/>
      <c r="L35" s="170">
        <v>8</v>
      </c>
      <c r="M35" s="170"/>
      <c r="N35" s="170"/>
      <c r="O35" s="170">
        <v>0</v>
      </c>
      <c r="P35" s="170"/>
      <c r="Q35" s="12">
        <v>7</v>
      </c>
    </row>
    <row r="36" spans="1:17" s="6" customFormat="1" ht="14.25" customHeight="1" x14ac:dyDescent="0.15">
      <c r="A36" s="172"/>
      <c r="B36" s="13"/>
      <c r="C36" s="312" t="s">
        <v>369</v>
      </c>
      <c r="D36" s="313"/>
      <c r="E36" s="313"/>
      <c r="F36" s="314"/>
      <c r="G36" s="331">
        <v>9535</v>
      </c>
      <c r="H36" s="332"/>
      <c r="I36" s="170">
        <v>8896</v>
      </c>
      <c r="J36" s="170"/>
      <c r="K36" s="170"/>
      <c r="L36" s="170">
        <v>13291</v>
      </c>
      <c r="M36" s="170"/>
      <c r="N36" s="170"/>
      <c r="O36" s="168">
        <v>25730</v>
      </c>
      <c r="P36" s="168"/>
      <c r="Q36" s="26">
        <v>9883</v>
      </c>
    </row>
    <row r="37" spans="1:17" s="6" customFormat="1" ht="14.25" customHeight="1" x14ac:dyDescent="0.15">
      <c r="A37" s="172"/>
      <c r="B37" s="13"/>
      <c r="C37" s="312" t="s">
        <v>370</v>
      </c>
      <c r="D37" s="313"/>
      <c r="E37" s="313"/>
      <c r="F37" s="314"/>
      <c r="G37" s="331">
        <v>11775</v>
      </c>
      <c r="H37" s="332"/>
      <c r="I37" s="170">
        <v>11241</v>
      </c>
      <c r="J37" s="170"/>
      <c r="K37" s="170"/>
      <c r="L37" s="170">
        <v>11063</v>
      </c>
      <c r="M37" s="170"/>
      <c r="N37" s="170"/>
      <c r="O37" s="168">
        <v>11063</v>
      </c>
      <c r="P37" s="168"/>
      <c r="Q37" s="26">
        <v>9033</v>
      </c>
    </row>
    <row r="38" spans="1:17" s="6" customFormat="1" ht="14.25" customHeight="1" x14ac:dyDescent="0.15">
      <c r="A38" s="172"/>
      <c r="B38" s="13"/>
      <c r="C38" s="178" t="s">
        <v>190</v>
      </c>
      <c r="D38" s="179"/>
      <c r="E38" s="179"/>
      <c r="F38" s="180"/>
      <c r="G38" s="331">
        <v>10</v>
      </c>
      <c r="H38" s="332"/>
      <c r="I38" s="170">
        <v>22</v>
      </c>
      <c r="J38" s="170"/>
      <c r="K38" s="170"/>
      <c r="L38" s="170">
        <v>13</v>
      </c>
      <c r="M38" s="170"/>
      <c r="N38" s="170"/>
      <c r="O38" s="170">
        <v>348</v>
      </c>
      <c r="P38" s="170"/>
      <c r="Q38" s="12">
        <v>75</v>
      </c>
    </row>
    <row r="39" spans="1:17" s="6" customFormat="1" ht="25.15" customHeight="1" x14ac:dyDescent="0.15">
      <c r="A39" s="172"/>
      <c r="B39" s="13"/>
      <c r="C39" s="270" t="s">
        <v>371</v>
      </c>
      <c r="D39" s="271"/>
      <c r="E39" s="271"/>
      <c r="F39" s="272"/>
      <c r="G39" s="331">
        <v>46</v>
      </c>
      <c r="H39" s="332"/>
      <c r="I39" s="170">
        <v>41</v>
      </c>
      <c r="J39" s="170"/>
      <c r="K39" s="170"/>
      <c r="L39" s="170">
        <v>46</v>
      </c>
      <c r="M39" s="170"/>
      <c r="N39" s="170"/>
      <c r="O39" s="170">
        <v>41</v>
      </c>
      <c r="P39" s="170"/>
      <c r="Q39" s="12">
        <v>43</v>
      </c>
    </row>
    <row r="40" spans="1:17" s="6" customFormat="1" ht="14.25" customHeight="1" x14ac:dyDescent="0.15">
      <c r="A40" s="172"/>
      <c r="B40" s="13"/>
      <c r="C40" s="178" t="s">
        <v>372</v>
      </c>
      <c r="D40" s="179"/>
      <c r="E40" s="179"/>
      <c r="F40" s="180"/>
      <c r="G40" s="331">
        <v>25</v>
      </c>
      <c r="H40" s="332"/>
      <c r="I40" s="170">
        <v>0</v>
      </c>
      <c r="J40" s="170"/>
      <c r="K40" s="170"/>
      <c r="L40" s="170">
        <v>25</v>
      </c>
      <c r="M40" s="170"/>
      <c r="N40" s="170"/>
      <c r="O40" s="170">
        <v>0</v>
      </c>
      <c r="P40" s="170"/>
      <c r="Q40" s="12">
        <v>25</v>
      </c>
    </row>
    <row r="41" spans="1:17" s="6" customFormat="1" ht="14.25" customHeight="1" x14ac:dyDescent="0.15">
      <c r="A41" s="172"/>
      <c r="B41" s="17"/>
      <c r="C41" s="196" t="s">
        <v>44</v>
      </c>
      <c r="D41" s="184" t="s">
        <v>45</v>
      </c>
      <c r="E41" s="185"/>
      <c r="F41" s="186"/>
      <c r="G41" s="330">
        <v>330</v>
      </c>
      <c r="H41" s="330"/>
      <c r="I41" s="170">
        <v>330</v>
      </c>
      <c r="J41" s="170"/>
      <c r="K41" s="170"/>
      <c r="L41" s="170">
        <v>331</v>
      </c>
      <c r="M41" s="170"/>
      <c r="N41" s="170"/>
      <c r="O41" s="170">
        <v>16441</v>
      </c>
      <c r="P41" s="170"/>
      <c r="Q41" s="12">
        <v>522</v>
      </c>
    </row>
    <row r="42" spans="1:17" s="6" customFormat="1" ht="14.25" customHeight="1" x14ac:dyDescent="0.15">
      <c r="A42" s="172"/>
      <c r="B42" s="13"/>
      <c r="C42" s="197"/>
      <c r="D42" s="184" t="s">
        <v>46</v>
      </c>
      <c r="E42" s="185"/>
      <c r="F42" s="186"/>
      <c r="G42" s="330">
        <v>41701</v>
      </c>
      <c r="H42" s="330"/>
      <c r="I42" s="170">
        <v>41701</v>
      </c>
      <c r="J42" s="170"/>
      <c r="K42" s="170"/>
      <c r="L42" s="170">
        <v>42100</v>
      </c>
      <c r="M42" s="170"/>
      <c r="N42" s="170"/>
      <c r="O42" s="170">
        <v>41537</v>
      </c>
      <c r="P42" s="170"/>
      <c r="Q42" s="12">
        <v>41806</v>
      </c>
    </row>
    <row r="43" spans="1:17" s="6" customFormat="1" ht="14.25" customHeight="1" x14ac:dyDescent="0.15">
      <c r="A43" s="172"/>
      <c r="B43" s="18"/>
      <c r="C43" s="198"/>
      <c r="D43" s="187" t="s">
        <v>47</v>
      </c>
      <c r="E43" s="188"/>
      <c r="F43" s="189"/>
      <c r="G43" s="328">
        <f>G24-G41-G42</f>
        <v>7301</v>
      </c>
      <c r="H43" s="328"/>
      <c r="I43" s="273">
        <f>I24-I41-I42</f>
        <v>7537</v>
      </c>
      <c r="J43" s="273"/>
      <c r="K43" s="274"/>
      <c r="L43" s="190">
        <v>11127</v>
      </c>
      <c r="M43" s="190"/>
      <c r="N43" s="191"/>
      <c r="O43" s="273">
        <f>O24-O41-O42</f>
        <v>7876</v>
      </c>
      <c r="P43" s="273"/>
      <c r="Q43" s="19">
        <f>Q24-Q41-Q42</f>
        <v>6701</v>
      </c>
    </row>
    <row r="44" spans="1:17" s="6" customFormat="1" ht="14.25" customHeight="1" x14ac:dyDescent="0.15">
      <c r="A44" s="172"/>
      <c r="B44" s="192" t="s">
        <v>48</v>
      </c>
      <c r="C44" s="193"/>
      <c r="D44" s="193"/>
      <c r="E44" s="193"/>
      <c r="F44" s="193"/>
      <c r="G44" s="329">
        <f>SUM(G45:H47)</f>
        <v>32.9</v>
      </c>
      <c r="H44" s="329"/>
      <c r="I44" s="195">
        <f>SUM(I45:K47)</f>
        <v>32.9</v>
      </c>
      <c r="J44" s="195"/>
      <c r="K44" s="195">
        <f>+K45+K46+K47</f>
        <v>0</v>
      </c>
      <c r="L44" s="195">
        <f>SUM(L45:N47)</f>
        <v>32.9</v>
      </c>
      <c r="M44" s="195"/>
      <c r="N44" s="195">
        <f>+N45+N46+N47</f>
        <v>0</v>
      </c>
      <c r="O44" s="194">
        <f>SUM(O45:P47)</f>
        <v>32.9</v>
      </c>
      <c r="P44" s="194"/>
      <c r="Q44" s="20">
        <f>SUM(Q45:Q47)</f>
        <v>32.9</v>
      </c>
    </row>
    <row r="45" spans="1:17" s="6" customFormat="1" ht="14.25" customHeight="1" x14ac:dyDescent="0.15">
      <c r="A45" s="172"/>
      <c r="B45" s="21"/>
      <c r="C45" s="193" t="s">
        <v>49</v>
      </c>
      <c r="D45" s="193"/>
      <c r="E45" s="193"/>
      <c r="F45" s="193"/>
      <c r="G45" s="327">
        <v>18.3</v>
      </c>
      <c r="H45" s="327"/>
      <c r="I45" s="201">
        <v>18.3</v>
      </c>
      <c r="J45" s="201"/>
      <c r="K45" s="201"/>
      <c r="L45" s="326">
        <v>18.3</v>
      </c>
      <c r="M45" s="326"/>
      <c r="N45" s="326"/>
      <c r="O45" s="200">
        <v>18.3</v>
      </c>
      <c r="P45" s="200"/>
      <c r="Q45" s="22">
        <v>18.3</v>
      </c>
    </row>
    <row r="46" spans="1:17" s="6" customFormat="1" ht="14.25" customHeight="1" x14ac:dyDescent="0.15">
      <c r="A46" s="172"/>
      <c r="B46" s="21"/>
      <c r="C46" s="193" t="s">
        <v>50</v>
      </c>
      <c r="D46" s="193"/>
      <c r="E46" s="193"/>
      <c r="F46" s="193"/>
      <c r="G46" s="327">
        <v>12.85</v>
      </c>
      <c r="H46" s="327"/>
      <c r="I46" s="201">
        <v>12.85</v>
      </c>
      <c r="J46" s="201"/>
      <c r="K46" s="201"/>
      <c r="L46" s="326">
        <v>12.85</v>
      </c>
      <c r="M46" s="326"/>
      <c r="N46" s="326"/>
      <c r="O46" s="200">
        <v>12.85</v>
      </c>
      <c r="P46" s="200"/>
      <c r="Q46" s="22">
        <v>12.85</v>
      </c>
    </row>
    <row r="47" spans="1:17" s="6" customFormat="1" ht="14.25" customHeight="1" x14ac:dyDescent="0.15">
      <c r="A47" s="172"/>
      <c r="B47" s="23"/>
      <c r="C47" s="193" t="s">
        <v>51</v>
      </c>
      <c r="D47" s="193"/>
      <c r="E47" s="193"/>
      <c r="F47" s="193"/>
      <c r="G47" s="327">
        <v>1.75</v>
      </c>
      <c r="H47" s="327"/>
      <c r="I47" s="201">
        <v>1.75</v>
      </c>
      <c r="J47" s="201"/>
      <c r="K47" s="201"/>
      <c r="L47" s="326">
        <v>1.75</v>
      </c>
      <c r="M47" s="326"/>
      <c r="N47" s="326"/>
      <c r="O47" s="200">
        <v>1.75</v>
      </c>
      <c r="P47" s="200"/>
      <c r="Q47" s="22">
        <v>1.75</v>
      </c>
    </row>
    <row r="48" spans="1:17" s="6" customFormat="1" ht="14.25" customHeight="1" x14ac:dyDescent="0.15">
      <c r="A48" s="172"/>
      <c r="B48" s="193" t="s">
        <v>52</v>
      </c>
      <c r="C48" s="193"/>
      <c r="D48" s="193"/>
      <c r="E48" s="193"/>
      <c r="F48" s="193"/>
      <c r="G48" s="316">
        <v>16</v>
      </c>
      <c r="H48" s="316"/>
      <c r="I48" s="316">
        <v>16</v>
      </c>
      <c r="J48" s="316"/>
      <c r="K48" s="316"/>
      <c r="L48" s="147">
        <v>16</v>
      </c>
      <c r="M48" s="147"/>
      <c r="N48" s="147"/>
      <c r="O48" s="147">
        <v>16</v>
      </c>
      <c r="P48" s="147"/>
      <c r="Q48" s="9">
        <v>16</v>
      </c>
    </row>
    <row r="49" spans="1:17" s="6" customFormat="1" ht="14.25" customHeight="1" x14ac:dyDescent="0.15">
      <c r="A49" s="172"/>
      <c r="B49" s="193" t="s">
        <v>53</v>
      </c>
      <c r="C49" s="193"/>
      <c r="D49" s="193"/>
      <c r="E49" s="193"/>
      <c r="F49" s="193"/>
      <c r="G49" s="35" t="s">
        <v>360</v>
      </c>
      <c r="H49" s="37"/>
      <c r="I49" s="35"/>
      <c r="J49" s="36"/>
      <c r="K49" s="37"/>
      <c r="L49" s="35"/>
      <c r="M49" s="36"/>
      <c r="N49" s="37"/>
      <c r="O49" s="35"/>
      <c r="P49" s="36"/>
      <c r="Q49" s="66"/>
    </row>
    <row r="50" spans="1:17" s="6" customFormat="1" ht="24" customHeight="1" x14ac:dyDescent="0.15">
      <c r="A50" s="173"/>
      <c r="B50" s="202" t="s">
        <v>54</v>
      </c>
      <c r="C50" s="203"/>
      <c r="D50" s="203"/>
      <c r="E50" s="203"/>
      <c r="F50" s="204"/>
      <c r="G50" s="279"/>
      <c r="H50" s="280"/>
      <c r="I50" s="280"/>
      <c r="J50" s="280"/>
      <c r="K50" s="280"/>
      <c r="L50" s="280"/>
      <c r="M50" s="280"/>
      <c r="N50" s="280"/>
      <c r="O50" s="280"/>
      <c r="P50" s="280"/>
      <c r="Q50" s="281"/>
    </row>
    <row r="51" spans="1:17" s="6" customFormat="1" ht="15" customHeight="1" x14ac:dyDescent="0.15">
      <c r="A51" s="208" t="s">
        <v>104</v>
      </c>
      <c r="B51" s="209"/>
      <c r="C51" s="209"/>
      <c r="D51" s="209"/>
      <c r="E51" s="209"/>
      <c r="F51" s="209"/>
      <c r="G51" s="209"/>
      <c r="H51" s="209"/>
      <c r="I51" s="209"/>
      <c r="J51" s="209"/>
      <c r="K51" s="209"/>
      <c r="L51" s="209"/>
      <c r="M51" s="209"/>
      <c r="N51" s="209"/>
      <c r="O51" s="209"/>
      <c r="P51" s="209"/>
      <c r="Q51" s="210"/>
    </row>
    <row r="52" spans="1:17" s="6" customFormat="1" ht="15" customHeight="1" x14ac:dyDescent="0.15">
      <c r="A52" s="211" t="s">
        <v>55</v>
      </c>
      <c r="B52" s="174" t="s">
        <v>56</v>
      </c>
      <c r="C52" s="174"/>
      <c r="D52" s="174"/>
      <c r="E52" s="174"/>
      <c r="F52" s="174"/>
      <c r="G52" s="213" t="s">
        <v>57</v>
      </c>
      <c r="H52" s="213"/>
      <c r="I52" s="213"/>
      <c r="J52" s="213"/>
      <c r="K52" s="213"/>
      <c r="L52" s="213"/>
      <c r="M52" s="213"/>
      <c r="N52" s="213"/>
      <c r="O52" s="213"/>
      <c r="P52" s="213"/>
      <c r="Q52" s="214"/>
    </row>
    <row r="53" spans="1:17" s="6" customFormat="1" ht="13.5" customHeight="1" x14ac:dyDescent="0.15">
      <c r="A53" s="212"/>
      <c r="B53" s="215" t="s">
        <v>58</v>
      </c>
      <c r="C53" s="215"/>
      <c r="D53" s="215"/>
      <c r="E53" s="215"/>
      <c r="F53" s="215"/>
      <c r="G53" s="215"/>
      <c r="H53" s="215"/>
      <c r="I53" s="215"/>
      <c r="J53" s="215"/>
      <c r="K53" s="215"/>
      <c r="L53" s="215"/>
      <c r="M53" s="215"/>
      <c r="N53" s="215"/>
      <c r="O53" s="215"/>
      <c r="P53" s="215"/>
      <c r="Q53" s="216"/>
    </row>
    <row r="54" spans="1:17" s="6" customFormat="1" ht="27.75" customHeight="1" x14ac:dyDescent="0.15">
      <c r="A54" s="212"/>
      <c r="B54" s="217" t="s">
        <v>373</v>
      </c>
      <c r="C54" s="217"/>
      <c r="D54" s="217"/>
      <c r="E54" s="217"/>
      <c r="F54" s="217"/>
      <c r="G54" s="217"/>
      <c r="H54" s="217"/>
      <c r="I54" s="217"/>
      <c r="J54" s="217"/>
      <c r="K54" s="217"/>
      <c r="L54" s="217"/>
      <c r="M54" s="217"/>
      <c r="N54" s="217"/>
      <c r="O54" s="217"/>
      <c r="P54" s="217"/>
      <c r="Q54" s="218"/>
    </row>
    <row r="55" spans="1:17" s="6" customFormat="1" ht="15" customHeight="1" x14ac:dyDescent="0.15">
      <c r="A55" s="212"/>
      <c r="B55" s="78" t="s">
        <v>59</v>
      </c>
      <c r="C55" s="78"/>
      <c r="D55" s="78"/>
      <c r="E55" s="78"/>
      <c r="F55" s="78"/>
      <c r="G55" s="219" t="s">
        <v>60</v>
      </c>
      <c r="H55" s="219"/>
      <c r="I55" s="219"/>
      <c r="J55" s="219"/>
      <c r="K55" s="219"/>
      <c r="L55" s="219"/>
      <c r="M55" s="219"/>
      <c r="N55" s="219"/>
      <c r="O55" s="219"/>
      <c r="P55" s="219"/>
      <c r="Q55" s="220"/>
    </row>
    <row r="56" spans="1:17" s="6" customFormat="1" ht="13.5" customHeight="1" x14ac:dyDescent="0.15">
      <c r="A56" s="212"/>
      <c r="B56" s="215" t="s">
        <v>58</v>
      </c>
      <c r="C56" s="215"/>
      <c r="D56" s="215"/>
      <c r="E56" s="215"/>
      <c r="F56" s="215"/>
      <c r="G56" s="215"/>
      <c r="H56" s="215"/>
      <c r="I56" s="215"/>
      <c r="J56" s="215"/>
      <c r="K56" s="215"/>
      <c r="L56" s="215"/>
      <c r="M56" s="215"/>
      <c r="N56" s="215"/>
      <c r="O56" s="215"/>
      <c r="P56" s="215"/>
      <c r="Q56" s="216"/>
    </row>
    <row r="57" spans="1:17" s="6" customFormat="1" ht="32.450000000000003" customHeight="1" x14ac:dyDescent="0.15">
      <c r="A57" s="212"/>
      <c r="B57" s="324" t="s">
        <v>374</v>
      </c>
      <c r="C57" s="324"/>
      <c r="D57" s="324"/>
      <c r="E57" s="324"/>
      <c r="F57" s="324"/>
      <c r="G57" s="324"/>
      <c r="H57" s="324"/>
      <c r="I57" s="324"/>
      <c r="J57" s="324"/>
      <c r="K57" s="324"/>
      <c r="L57" s="324"/>
      <c r="M57" s="324"/>
      <c r="N57" s="324"/>
      <c r="O57" s="324"/>
      <c r="P57" s="324"/>
      <c r="Q57" s="325"/>
    </row>
    <row r="58" spans="1:17" s="6" customFormat="1" ht="15" customHeight="1" x14ac:dyDescent="0.15">
      <c r="A58" s="212" t="s">
        <v>61</v>
      </c>
      <c r="B58" s="78" t="s">
        <v>62</v>
      </c>
      <c r="C58" s="78"/>
      <c r="D58" s="78"/>
      <c r="E58" s="78"/>
      <c r="F58" s="78"/>
      <c r="G58" s="221" t="s">
        <v>63</v>
      </c>
      <c r="H58" s="222"/>
      <c r="I58" s="222"/>
      <c r="J58" s="222"/>
      <c r="K58" s="222"/>
      <c r="L58" s="222"/>
      <c r="M58" s="222"/>
      <c r="N58" s="222"/>
      <c r="O58" s="222"/>
      <c r="P58" s="222"/>
      <c r="Q58" s="223"/>
    </row>
    <row r="59" spans="1:17" s="6" customFormat="1" ht="13.5" customHeight="1" x14ac:dyDescent="0.15">
      <c r="A59" s="212"/>
      <c r="B59" s="215" t="s">
        <v>58</v>
      </c>
      <c r="C59" s="215"/>
      <c r="D59" s="215"/>
      <c r="E59" s="215"/>
      <c r="F59" s="215"/>
      <c r="G59" s="215"/>
      <c r="H59" s="215"/>
      <c r="I59" s="215"/>
      <c r="J59" s="215"/>
      <c r="K59" s="215"/>
      <c r="L59" s="215"/>
      <c r="M59" s="215"/>
      <c r="N59" s="215"/>
      <c r="O59" s="215"/>
      <c r="P59" s="215"/>
      <c r="Q59" s="216"/>
    </row>
    <row r="60" spans="1:17" s="6" customFormat="1" ht="30.75" customHeight="1" x14ac:dyDescent="0.15">
      <c r="A60" s="212"/>
      <c r="B60" s="217" t="s">
        <v>375</v>
      </c>
      <c r="C60" s="217"/>
      <c r="D60" s="217"/>
      <c r="E60" s="217"/>
      <c r="F60" s="217"/>
      <c r="G60" s="217"/>
      <c r="H60" s="217"/>
      <c r="I60" s="217"/>
      <c r="J60" s="217"/>
      <c r="K60" s="217"/>
      <c r="L60" s="217"/>
      <c r="M60" s="217"/>
      <c r="N60" s="217"/>
      <c r="O60" s="217"/>
      <c r="P60" s="217"/>
      <c r="Q60" s="218"/>
    </row>
    <row r="61" spans="1:17" s="6" customFormat="1" ht="15" customHeight="1" x14ac:dyDescent="0.15">
      <c r="A61" s="212"/>
      <c r="B61" s="78" t="s">
        <v>64</v>
      </c>
      <c r="C61" s="78"/>
      <c r="D61" s="78"/>
      <c r="E61" s="78"/>
      <c r="F61" s="78"/>
      <c r="G61" s="221" t="s">
        <v>63</v>
      </c>
      <c r="H61" s="222"/>
      <c r="I61" s="222"/>
      <c r="J61" s="222"/>
      <c r="K61" s="222"/>
      <c r="L61" s="222"/>
      <c r="M61" s="222"/>
      <c r="N61" s="222"/>
      <c r="O61" s="222"/>
      <c r="P61" s="222"/>
      <c r="Q61" s="223"/>
    </row>
    <row r="62" spans="1:17" s="6" customFormat="1" ht="13.5" customHeight="1" x14ac:dyDescent="0.15">
      <c r="A62" s="212"/>
      <c r="B62" s="215" t="s">
        <v>58</v>
      </c>
      <c r="C62" s="215"/>
      <c r="D62" s="215"/>
      <c r="E62" s="215"/>
      <c r="F62" s="215"/>
      <c r="G62" s="215"/>
      <c r="H62" s="215"/>
      <c r="I62" s="215"/>
      <c r="J62" s="215"/>
      <c r="K62" s="215"/>
      <c r="L62" s="215"/>
      <c r="M62" s="215"/>
      <c r="N62" s="215"/>
      <c r="O62" s="215"/>
      <c r="P62" s="215"/>
      <c r="Q62" s="216"/>
    </row>
    <row r="63" spans="1:17" s="6" customFormat="1" ht="30.75" customHeight="1" x14ac:dyDescent="0.15">
      <c r="A63" s="212"/>
      <c r="B63" s="217" t="s">
        <v>392</v>
      </c>
      <c r="C63" s="217"/>
      <c r="D63" s="217"/>
      <c r="E63" s="217"/>
      <c r="F63" s="217"/>
      <c r="G63" s="217"/>
      <c r="H63" s="217"/>
      <c r="I63" s="217"/>
      <c r="J63" s="217"/>
      <c r="K63" s="217"/>
      <c r="L63" s="217"/>
      <c r="M63" s="217"/>
      <c r="N63" s="217"/>
      <c r="O63" s="217"/>
      <c r="P63" s="217"/>
      <c r="Q63" s="218"/>
    </row>
    <row r="64" spans="1:17" s="6" customFormat="1" ht="15" customHeight="1" x14ac:dyDescent="0.15">
      <c r="A64" s="212" t="s">
        <v>65</v>
      </c>
      <c r="B64" s="78" t="s">
        <v>66</v>
      </c>
      <c r="C64" s="78"/>
      <c r="D64" s="78"/>
      <c r="E64" s="78"/>
      <c r="F64" s="78"/>
      <c r="G64" s="219" t="s">
        <v>67</v>
      </c>
      <c r="H64" s="219"/>
      <c r="I64" s="219"/>
      <c r="J64" s="219"/>
      <c r="K64" s="219"/>
      <c r="L64" s="219"/>
      <c r="M64" s="219"/>
      <c r="N64" s="219"/>
      <c r="O64" s="219"/>
      <c r="P64" s="219"/>
      <c r="Q64" s="220"/>
    </row>
    <row r="65" spans="1:17" s="6" customFormat="1" ht="13.5" customHeight="1" x14ac:dyDescent="0.15">
      <c r="A65" s="212"/>
      <c r="B65" s="215" t="s">
        <v>68</v>
      </c>
      <c r="C65" s="215"/>
      <c r="D65" s="215"/>
      <c r="E65" s="215"/>
      <c r="F65" s="215"/>
      <c r="G65" s="215"/>
      <c r="H65" s="215"/>
      <c r="I65" s="215"/>
      <c r="J65" s="215"/>
      <c r="K65" s="215"/>
      <c r="L65" s="215"/>
      <c r="M65" s="215"/>
      <c r="N65" s="215"/>
      <c r="O65" s="215"/>
      <c r="P65" s="215"/>
      <c r="Q65" s="216"/>
    </row>
    <row r="66" spans="1:17" s="6" customFormat="1" ht="39" customHeight="1" x14ac:dyDescent="0.15">
      <c r="A66" s="212"/>
      <c r="B66" s="229" t="s">
        <v>379</v>
      </c>
      <c r="C66" s="229"/>
      <c r="D66" s="229"/>
      <c r="E66" s="229"/>
      <c r="F66" s="229"/>
      <c r="G66" s="229"/>
      <c r="H66" s="229"/>
      <c r="I66" s="229"/>
      <c r="J66" s="229"/>
      <c r="K66" s="229"/>
      <c r="L66" s="229"/>
      <c r="M66" s="229"/>
      <c r="N66" s="229"/>
      <c r="O66" s="229"/>
      <c r="P66" s="229"/>
      <c r="Q66" s="230"/>
    </row>
    <row r="67" spans="1:17" s="6" customFormat="1" ht="15" customHeight="1" x14ac:dyDescent="0.15">
      <c r="A67" s="212"/>
      <c r="B67" s="348" t="s">
        <v>69</v>
      </c>
      <c r="C67" s="348"/>
      <c r="D67" s="348"/>
      <c r="E67" s="348"/>
      <c r="F67" s="348"/>
      <c r="G67" s="290" t="s">
        <v>89</v>
      </c>
      <c r="H67" s="290"/>
      <c r="I67" s="290"/>
      <c r="J67" s="290"/>
      <c r="K67" s="290"/>
      <c r="L67" s="290"/>
      <c r="M67" s="290"/>
      <c r="N67" s="290"/>
      <c r="O67" s="290"/>
      <c r="P67" s="290"/>
      <c r="Q67" s="291"/>
    </row>
    <row r="68" spans="1:17" s="6" customFormat="1" ht="13.5" customHeight="1" x14ac:dyDescent="0.15">
      <c r="A68" s="224"/>
      <c r="B68" s="346" t="s">
        <v>58</v>
      </c>
      <c r="C68" s="346"/>
      <c r="D68" s="346"/>
      <c r="E68" s="346"/>
      <c r="F68" s="346"/>
      <c r="G68" s="346"/>
      <c r="H68" s="346"/>
      <c r="I68" s="346"/>
      <c r="J68" s="346"/>
      <c r="K68" s="346"/>
      <c r="L68" s="346"/>
      <c r="M68" s="346"/>
      <c r="N68" s="346"/>
      <c r="O68" s="346"/>
      <c r="P68" s="346"/>
      <c r="Q68" s="347"/>
    </row>
    <row r="69" spans="1:17" s="6" customFormat="1" ht="32.25" customHeight="1" x14ac:dyDescent="0.15">
      <c r="A69" s="225"/>
      <c r="B69" s="248" t="s">
        <v>403</v>
      </c>
      <c r="C69" s="248"/>
      <c r="D69" s="248"/>
      <c r="E69" s="248"/>
      <c r="F69" s="248"/>
      <c r="G69" s="248"/>
      <c r="H69" s="248"/>
      <c r="I69" s="248"/>
      <c r="J69" s="248"/>
      <c r="K69" s="248"/>
      <c r="L69" s="248"/>
      <c r="M69" s="248"/>
      <c r="N69" s="248"/>
      <c r="O69" s="248"/>
      <c r="P69" s="248"/>
      <c r="Q69" s="249"/>
    </row>
    <row r="70" spans="1:17" s="6" customFormat="1" ht="15" customHeight="1" thickBot="1" x14ac:dyDescent="0.2">
      <c r="A70" s="231" t="s">
        <v>71</v>
      </c>
      <c r="B70" s="231"/>
      <c r="C70" s="231"/>
      <c r="D70" s="231"/>
      <c r="E70" s="231"/>
      <c r="F70" s="231"/>
      <c r="G70" s="231"/>
      <c r="H70" s="231"/>
      <c r="I70" s="231"/>
      <c r="J70" s="231"/>
      <c r="K70" s="231"/>
      <c r="L70" s="231"/>
      <c r="M70" s="231"/>
      <c r="N70" s="231"/>
      <c r="O70" s="231"/>
      <c r="P70" s="232"/>
      <c r="Q70" s="231"/>
    </row>
    <row r="71" spans="1:17" s="6" customFormat="1" ht="15" customHeight="1" x14ac:dyDescent="0.15">
      <c r="A71" s="233" t="s">
        <v>72</v>
      </c>
      <c r="B71" s="234" t="s">
        <v>73</v>
      </c>
      <c r="C71" s="234"/>
      <c r="D71" s="234"/>
      <c r="E71" s="234"/>
      <c r="F71" s="234"/>
      <c r="G71" s="234"/>
      <c r="H71" s="234"/>
      <c r="I71" s="234"/>
      <c r="J71" s="234"/>
      <c r="K71" s="234"/>
      <c r="L71" s="234"/>
      <c r="M71" s="234"/>
      <c r="N71" s="234"/>
      <c r="O71" s="234"/>
      <c r="P71" s="234"/>
      <c r="Q71" s="235"/>
    </row>
    <row r="72" spans="1:17" s="6" customFormat="1" ht="15" customHeight="1" x14ac:dyDescent="0.15">
      <c r="A72" s="212"/>
      <c r="B72" s="236" t="s">
        <v>106</v>
      </c>
      <c r="C72" s="236"/>
      <c r="D72" s="236"/>
      <c r="E72" s="236"/>
      <c r="F72" s="236"/>
      <c r="G72" s="236"/>
      <c r="H72" s="236"/>
      <c r="I72" s="236"/>
      <c r="J72" s="236"/>
      <c r="K72" s="236"/>
      <c r="L72" s="236"/>
      <c r="M72" s="236"/>
      <c r="N72" s="236"/>
      <c r="O72" s="236"/>
      <c r="P72" s="236"/>
      <c r="Q72" s="237"/>
    </row>
    <row r="73" spans="1:17" s="6" customFormat="1" ht="15" customHeight="1" x14ac:dyDescent="0.15">
      <c r="A73" s="212"/>
      <c r="B73" s="236" t="s">
        <v>376</v>
      </c>
      <c r="C73" s="236"/>
      <c r="D73" s="236"/>
      <c r="E73" s="236"/>
      <c r="F73" s="236"/>
      <c r="G73" s="236"/>
      <c r="H73" s="236"/>
      <c r="I73" s="236"/>
      <c r="J73" s="236"/>
      <c r="K73" s="236"/>
      <c r="L73" s="236"/>
      <c r="M73" s="236"/>
      <c r="N73" s="236"/>
      <c r="O73" s="236"/>
      <c r="P73" s="236"/>
      <c r="Q73" s="237"/>
    </row>
    <row r="74" spans="1:17" s="6" customFormat="1" ht="15" customHeight="1" x14ac:dyDescent="0.15">
      <c r="A74" s="212"/>
      <c r="B74" s="238" t="s">
        <v>76</v>
      </c>
      <c r="C74" s="238"/>
      <c r="D74" s="238"/>
      <c r="E74" s="238"/>
      <c r="F74" s="238"/>
      <c r="G74" s="238"/>
      <c r="H74" s="238"/>
      <c r="I74" s="238"/>
      <c r="J74" s="238"/>
      <c r="K74" s="238"/>
      <c r="L74" s="238"/>
      <c r="M74" s="238"/>
      <c r="N74" s="238"/>
      <c r="O74" s="238"/>
      <c r="P74" s="238"/>
      <c r="Q74" s="239"/>
    </row>
    <row r="75" spans="1:17" s="6" customFormat="1" ht="13.5" customHeight="1" x14ac:dyDescent="0.15">
      <c r="A75" s="212"/>
      <c r="B75" s="215" t="s">
        <v>77</v>
      </c>
      <c r="C75" s="215"/>
      <c r="D75" s="215"/>
      <c r="E75" s="215"/>
      <c r="F75" s="215"/>
      <c r="G75" s="215"/>
      <c r="H75" s="215"/>
      <c r="I75" s="215"/>
      <c r="J75" s="215"/>
      <c r="K75" s="215"/>
      <c r="L75" s="215"/>
      <c r="M75" s="215"/>
      <c r="N75" s="215"/>
      <c r="O75" s="215"/>
      <c r="P75" s="215"/>
      <c r="Q75" s="216"/>
    </row>
    <row r="76" spans="1:17" s="6" customFormat="1" ht="56.45" customHeight="1" x14ac:dyDescent="0.15">
      <c r="A76" s="212"/>
      <c r="B76" s="217" t="s">
        <v>391</v>
      </c>
      <c r="C76" s="217"/>
      <c r="D76" s="217"/>
      <c r="E76" s="217"/>
      <c r="F76" s="217"/>
      <c r="G76" s="217"/>
      <c r="H76" s="217"/>
      <c r="I76" s="217"/>
      <c r="J76" s="217"/>
      <c r="K76" s="217"/>
      <c r="L76" s="217"/>
      <c r="M76" s="217"/>
      <c r="N76" s="217"/>
      <c r="O76" s="217"/>
      <c r="P76" s="217"/>
      <c r="Q76" s="218"/>
    </row>
    <row r="77" spans="1:17" s="6" customFormat="1" ht="13.5" customHeight="1" x14ac:dyDescent="0.15">
      <c r="A77" s="212"/>
      <c r="B77" s="215" t="s">
        <v>78</v>
      </c>
      <c r="C77" s="215"/>
      <c r="D77" s="215"/>
      <c r="E77" s="215"/>
      <c r="F77" s="215"/>
      <c r="G77" s="215"/>
      <c r="H77" s="215"/>
      <c r="I77" s="215"/>
      <c r="J77" s="215"/>
      <c r="K77" s="215"/>
      <c r="L77" s="215"/>
      <c r="M77" s="215"/>
      <c r="N77" s="215"/>
      <c r="O77" s="215"/>
      <c r="P77" s="215"/>
      <c r="Q77" s="216"/>
    </row>
    <row r="78" spans="1:17" s="6" customFormat="1" ht="29.45" customHeight="1" x14ac:dyDescent="0.15">
      <c r="A78" s="224"/>
      <c r="B78" s="295" t="s">
        <v>377</v>
      </c>
      <c r="C78" s="295"/>
      <c r="D78" s="295"/>
      <c r="E78" s="295"/>
      <c r="F78" s="295"/>
      <c r="G78" s="295"/>
      <c r="H78" s="295"/>
      <c r="I78" s="295"/>
      <c r="J78" s="295"/>
      <c r="K78" s="295"/>
      <c r="L78" s="295"/>
      <c r="M78" s="295"/>
      <c r="N78" s="295"/>
      <c r="O78" s="295"/>
      <c r="P78" s="295"/>
      <c r="Q78" s="296"/>
    </row>
    <row r="79" spans="1:17" s="6" customFormat="1" ht="12" customHeight="1" x14ac:dyDescent="0.15">
      <c r="A79" s="242" t="s">
        <v>107</v>
      </c>
      <c r="B79" s="242"/>
      <c r="C79" s="242"/>
      <c r="D79" s="242"/>
      <c r="E79" s="242"/>
      <c r="F79" s="242"/>
      <c r="G79" s="242"/>
      <c r="H79" s="242"/>
      <c r="I79" s="242"/>
      <c r="J79" s="242"/>
      <c r="K79" s="242"/>
      <c r="L79" s="242"/>
      <c r="M79" s="242"/>
      <c r="N79" s="242"/>
      <c r="O79" s="242"/>
      <c r="P79" s="242"/>
      <c r="Q79" s="242"/>
    </row>
    <row r="80" spans="1:17" s="6" customFormat="1" ht="15" customHeight="1" x14ac:dyDescent="0.15">
      <c r="A80" s="211" t="s">
        <v>79</v>
      </c>
      <c r="B80" s="243" t="s">
        <v>73</v>
      </c>
      <c r="C80" s="243"/>
      <c r="D80" s="243"/>
      <c r="E80" s="243"/>
      <c r="F80" s="243"/>
      <c r="G80" s="243"/>
      <c r="H80" s="243"/>
      <c r="I80" s="243"/>
      <c r="J80" s="243"/>
      <c r="K80" s="243"/>
      <c r="L80" s="243"/>
      <c r="M80" s="243"/>
      <c r="N80" s="243"/>
      <c r="O80" s="243"/>
      <c r="P80" s="243"/>
      <c r="Q80" s="244"/>
    </row>
    <row r="81" spans="1:17" s="6" customFormat="1" ht="15" customHeight="1" x14ac:dyDescent="0.15">
      <c r="A81" s="212"/>
      <c r="B81" s="236" t="s">
        <v>106</v>
      </c>
      <c r="C81" s="236"/>
      <c r="D81" s="236"/>
      <c r="E81" s="236"/>
      <c r="F81" s="236"/>
      <c r="G81" s="236"/>
      <c r="H81" s="236"/>
      <c r="I81" s="236"/>
      <c r="J81" s="236"/>
      <c r="K81" s="236"/>
      <c r="L81" s="236"/>
      <c r="M81" s="236"/>
      <c r="N81" s="236"/>
      <c r="O81" s="236"/>
      <c r="P81" s="236"/>
      <c r="Q81" s="237"/>
    </row>
    <row r="82" spans="1:17" s="6" customFormat="1" ht="15" customHeight="1" x14ac:dyDescent="0.15">
      <c r="A82" s="212"/>
      <c r="B82" s="236" t="s">
        <v>376</v>
      </c>
      <c r="C82" s="236"/>
      <c r="D82" s="236"/>
      <c r="E82" s="236"/>
      <c r="F82" s="236"/>
      <c r="G82" s="236"/>
      <c r="H82" s="236"/>
      <c r="I82" s="236"/>
      <c r="J82" s="236"/>
      <c r="K82" s="236"/>
      <c r="L82" s="236"/>
      <c r="M82" s="236"/>
      <c r="N82" s="236"/>
      <c r="O82" s="236"/>
      <c r="P82" s="236"/>
      <c r="Q82" s="237"/>
    </row>
    <row r="83" spans="1:17" s="6" customFormat="1" ht="15" customHeight="1" x14ac:dyDescent="0.15">
      <c r="A83" s="212"/>
      <c r="B83" s="238" t="s">
        <v>76</v>
      </c>
      <c r="C83" s="238"/>
      <c r="D83" s="238"/>
      <c r="E83" s="238"/>
      <c r="F83" s="238"/>
      <c r="G83" s="238"/>
      <c r="H83" s="238"/>
      <c r="I83" s="238"/>
      <c r="J83" s="238"/>
      <c r="K83" s="238"/>
      <c r="L83" s="238"/>
      <c r="M83" s="238"/>
      <c r="N83" s="238"/>
      <c r="O83" s="238"/>
      <c r="P83" s="238"/>
      <c r="Q83" s="239"/>
    </row>
    <row r="84" spans="1:17" s="6" customFormat="1" ht="13.5" customHeight="1" x14ac:dyDescent="0.15">
      <c r="A84" s="212"/>
      <c r="B84" s="215" t="s">
        <v>77</v>
      </c>
      <c r="C84" s="215"/>
      <c r="D84" s="215"/>
      <c r="E84" s="215"/>
      <c r="F84" s="215"/>
      <c r="G84" s="215"/>
      <c r="H84" s="215"/>
      <c r="I84" s="215"/>
      <c r="J84" s="215"/>
      <c r="K84" s="215"/>
      <c r="L84" s="215"/>
      <c r="M84" s="215"/>
      <c r="N84" s="215"/>
      <c r="O84" s="215"/>
      <c r="P84" s="215"/>
      <c r="Q84" s="216"/>
    </row>
    <row r="85" spans="1:17" s="6" customFormat="1" ht="56.45" customHeight="1" x14ac:dyDescent="0.15">
      <c r="A85" s="212"/>
      <c r="B85" s="217" t="s">
        <v>384</v>
      </c>
      <c r="C85" s="217"/>
      <c r="D85" s="217"/>
      <c r="E85" s="217"/>
      <c r="F85" s="217"/>
      <c r="G85" s="217"/>
      <c r="H85" s="217"/>
      <c r="I85" s="217"/>
      <c r="J85" s="217"/>
      <c r="K85" s="217"/>
      <c r="L85" s="217"/>
      <c r="M85" s="217"/>
      <c r="N85" s="217"/>
      <c r="O85" s="217"/>
      <c r="P85" s="217"/>
      <c r="Q85" s="218"/>
    </row>
    <row r="86" spans="1:17" s="6" customFormat="1" ht="13.5" customHeight="1" x14ac:dyDescent="0.15">
      <c r="A86" s="212"/>
      <c r="B86" s="215" t="s">
        <v>78</v>
      </c>
      <c r="C86" s="215"/>
      <c r="D86" s="215"/>
      <c r="E86" s="215"/>
      <c r="F86" s="215"/>
      <c r="G86" s="215"/>
      <c r="H86" s="215"/>
      <c r="I86" s="215"/>
      <c r="J86" s="215"/>
      <c r="K86" s="215"/>
      <c r="L86" s="215"/>
      <c r="M86" s="215"/>
      <c r="N86" s="215"/>
      <c r="O86" s="215"/>
      <c r="P86" s="215"/>
      <c r="Q86" s="216"/>
    </row>
    <row r="87" spans="1:17" s="6" customFormat="1" ht="29.45" customHeight="1" x14ac:dyDescent="0.15">
      <c r="A87" s="225"/>
      <c r="B87" s="297" t="s">
        <v>378</v>
      </c>
      <c r="C87" s="298"/>
      <c r="D87" s="298"/>
      <c r="E87" s="298"/>
      <c r="F87" s="298"/>
      <c r="G87" s="298"/>
      <c r="H87" s="298"/>
      <c r="I87" s="298"/>
      <c r="J87" s="298"/>
      <c r="K87" s="298"/>
      <c r="L87" s="298"/>
      <c r="M87" s="298"/>
      <c r="N87" s="298"/>
      <c r="O87" s="298"/>
      <c r="P87" s="298"/>
      <c r="Q87" s="299"/>
    </row>
  </sheetData>
  <mergeCells count="239">
    <mergeCell ref="A79:Q79"/>
    <mergeCell ref="A70:Q70"/>
    <mergeCell ref="B72:Q72"/>
    <mergeCell ref="B73:Q73"/>
    <mergeCell ref="B74:Q74"/>
    <mergeCell ref="B75:Q75"/>
    <mergeCell ref="B76:Q76"/>
    <mergeCell ref="B77:Q77"/>
    <mergeCell ref="B78:Q78"/>
    <mergeCell ref="A71:A78"/>
    <mergeCell ref="B71:Q71"/>
    <mergeCell ref="B65:Q65"/>
    <mergeCell ref="B66:Q66"/>
    <mergeCell ref="B68:Q68"/>
    <mergeCell ref="B69:Q69"/>
    <mergeCell ref="A64:A69"/>
    <mergeCell ref="B64:F64"/>
    <mergeCell ref="G64:Q64"/>
    <mergeCell ref="B67:F67"/>
    <mergeCell ref="G67:Q67"/>
    <mergeCell ref="B60:Q60"/>
    <mergeCell ref="A58:A63"/>
    <mergeCell ref="B58:F58"/>
    <mergeCell ref="G58:Q58"/>
    <mergeCell ref="B59:Q59"/>
    <mergeCell ref="B61:F61"/>
    <mergeCell ref="G61:Q61"/>
    <mergeCell ref="B62:Q62"/>
    <mergeCell ref="B63:Q63"/>
    <mergeCell ref="C30:F30"/>
    <mergeCell ref="A23:A50"/>
    <mergeCell ref="C31:F31"/>
    <mergeCell ref="C32:F32"/>
    <mergeCell ref="B50:F50"/>
    <mergeCell ref="G50:Q50"/>
    <mergeCell ref="B54:Q54"/>
    <mergeCell ref="C45:F45"/>
    <mergeCell ref="G45:H45"/>
    <mergeCell ref="I45:K45"/>
    <mergeCell ref="L45:N45"/>
    <mergeCell ref="O45:P45"/>
    <mergeCell ref="C46:F46"/>
    <mergeCell ref="G46:H46"/>
    <mergeCell ref="I46:K46"/>
    <mergeCell ref="L39:N39"/>
    <mergeCell ref="O39:P39"/>
    <mergeCell ref="C38:F38"/>
    <mergeCell ref="O41:P41"/>
    <mergeCell ref="G40:H40"/>
    <mergeCell ref="I40:K40"/>
    <mergeCell ref="L40:N40"/>
    <mergeCell ref="O40:P40"/>
    <mergeCell ref="L41:N41"/>
    <mergeCell ref="L36:N36"/>
    <mergeCell ref="O36:P36"/>
    <mergeCell ref="C37:F37"/>
    <mergeCell ref="G37:H37"/>
    <mergeCell ref="I37:K37"/>
    <mergeCell ref="L37:N37"/>
    <mergeCell ref="O37:P37"/>
    <mergeCell ref="G38:H38"/>
    <mergeCell ref="I38:K38"/>
    <mergeCell ref="L38:N38"/>
    <mergeCell ref="O38:P38"/>
    <mergeCell ref="L33:N33"/>
    <mergeCell ref="O33:P33"/>
    <mergeCell ref="G34:H34"/>
    <mergeCell ref="I34:K34"/>
    <mergeCell ref="L34:N34"/>
    <mergeCell ref="O34:P34"/>
    <mergeCell ref="G35:H35"/>
    <mergeCell ref="I35:K35"/>
    <mergeCell ref="L35:N35"/>
    <mergeCell ref="O35:P35"/>
    <mergeCell ref="G30:H30"/>
    <mergeCell ref="I30:K30"/>
    <mergeCell ref="L30:N30"/>
    <mergeCell ref="O30:P30"/>
    <mergeCell ref="G31:H31"/>
    <mergeCell ref="I31:K31"/>
    <mergeCell ref="L31:N31"/>
    <mergeCell ref="O31:P31"/>
    <mergeCell ref="G32:H32"/>
    <mergeCell ref="I32:K32"/>
    <mergeCell ref="L32:N32"/>
    <mergeCell ref="O32:P32"/>
    <mergeCell ref="G28:H28"/>
    <mergeCell ref="I28:K28"/>
    <mergeCell ref="L28:N28"/>
    <mergeCell ref="O28:P28"/>
    <mergeCell ref="C29:F29"/>
    <mergeCell ref="G29:H29"/>
    <mergeCell ref="I29:K29"/>
    <mergeCell ref="L29:N29"/>
    <mergeCell ref="O29:P29"/>
    <mergeCell ref="C28:F28"/>
    <mergeCell ref="G26:H26"/>
    <mergeCell ref="I26:K26"/>
    <mergeCell ref="L26:N26"/>
    <mergeCell ref="O26:P26"/>
    <mergeCell ref="C27:F27"/>
    <mergeCell ref="G27:H27"/>
    <mergeCell ref="I27:K27"/>
    <mergeCell ref="L27:N27"/>
    <mergeCell ref="O27:P27"/>
    <mergeCell ref="C26:F26"/>
    <mergeCell ref="G25:H25"/>
    <mergeCell ref="I25:K25"/>
    <mergeCell ref="L25:N25"/>
    <mergeCell ref="O25:P25"/>
    <mergeCell ref="B23:F23"/>
    <mergeCell ref="G23:H23"/>
    <mergeCell ref="I23:K23"/>
    <mergeCell ref="L23:N23"/>
    <mergeCell ref="O23:P23"/>
    <mergeCell ref="B24:F24"/>
    <mergeCell ref="G24:H24"/>
    <mergeCell ref="I24:K24"/>
    <mergeCell ref="L24:N24"/>
    <mergeCell ref="C25:F25"/>
    <mergeCell ref="G22:M22"/>
    <mergeCell ref="G18:Q18"/>
    <mergeCell ref="B19:F19"/>
    <mergeCell ref="G19:Q19"/>
    <mergeCell ref="B20:F20"/>
    <mergeCell ref="G20:M20"/>
    <mergeCell ref="N20:P20"/>
    <mergeCell ref="O24:P24"/>
    <mergeCell ref="N22:P22"/>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A7:D7"/>
    <mergeCell ref="E7:Q7"/>
    <mergeCell ref="A8:D8"/>
    <mergeCell ref="E8:Q8"/>
    <mergeCell ref="A9:B10"/>
    <mergeCell ref="C9:H10"/>
    <mergeCell ref="I9:K9"/>
    <mergeCell ref="L9:Q9"/>
    <mergeCell ref="I10:K10"/>
    <mergeCell ref="L10:Q10"/>
    <mergeCell ref="A5:D5"/>
    <mergeCell ref="E5:L5"/>
    <mergeCell ref="M5:O5"/>
    <mergeCell ref="P5:Q5"/>
    <mergeCell ref="A6:D6"/>
    <mergeCell ref="E6:L6"/>
    <mergeCell ref="A1:D2"/>
    <mergeCell ref="E1:L2"/>
    <mergeCell ref="M1:O2"/>
    <mergeCell ref="P1:P2"/>
    <mergeCell ref="Q2:Q3"/>
    <mergeCell ref="A4:Q4"/>
    <mergeCell ref="M6:O6"/>
    <mergeCell ref="P6:Q6"/>
    <mergeCell ref="C33:F33"/>
    <mergeCell ref="C34:F34"/>
    <mergeCell ref="C35:F35"/>
    <mergeCell ref="C36:F36"/>
    <mergeCell ref="C40:F40"/>
    <mergeCell ref="C41:C43"/>
    <mergeCell ref="D41:F41"/>
    <mergeCell ref="G41:H41"/>
    <mergeCell ref="I41:K41"/>
    <mergeCell ref="D42:F42"/>
    <mergeCell ref="G42:H42"/>
    <mergeCell ref="I42:K42"/>
    <mergeCell ref="G33:H33"/>
    <mergeCell ref="I33:K33"/>
    <mergeCell ref="G36:H36"/>
    <mergeCell ref="I36:K36"/>
    <mergeCell ref="C39:F39"/>
    <mergeCell ref="G39:H39"/>
    <mergeCell ref="I39:K39"/>
    <mergeCell ref="L42:N42"/>
    <mergeCell ref="O42:P42"/>
    <mergeCell ref="D43:F43"/>
    <mergeCell ref="G43:H43"/>
    <mergeCell ref="I43:K43"/>
    <mergeCell ref="L43:N43"/>
    <mergeCell ref="O43:P43"/>
    <mergeCell ref="G44:H44"/>
    <mergeCell ref="I44:K44"/>
    <mergeCell ref="L44:N44"/>
    <mergeCell ref="O44:P44"/>
    <mergeCell ref="B44:F44"/>
    <mergeCell ref="L46:N46"/>
    <mergeCell ref="O46:P46"/>
    <mergeCell ref="C47:F47"/>
    <mergeCell ref="G47:H47"/>
    <mergeCell ref="I47:K47"/>
    <mergeCell ref="L47:N47"/>
    <mergeCell ref="O47:P47"/>
    <mergeCell ref="B48:F48"/>
    <mergeCell ref="G48:H48"/>
    <mergeCell ref="I48:K48"/>
    <mergeCell ref="L48:N48"/>
    <mergeCell ref="O48:P48"/>
    <mergeCell ref="B49:F49"/>
    <mergeCell ref="A51:Q51"/>
    <mergeCell ref="A52:A57"/>
    <mergeCell ref="B52:F52"/>
    <mergeCell ref="G52:Q52"/>
    <mergeCell ref="B53:Q53"/>
    <mergeCell ref="B55:F55"/>
    <mergeCell ref="G55:Q55"/>
    <mergeCell ref="B56:Q56"/>
    <mergeCell ref="B57:Q57"/>
    <mergeCell ref="A80:A87"/>
    <mergeCell ref="B80:Q80"/>
    <mergeCell ref="B81:Q81"/>
    <mergeCell ref="B82:Q82"/>
    <mergeCell ref="B83:Q83"/>
    <mergeCell ref="B84:Q84"/>
    <mergeCell ref="B85:Q85"/>
    <mergeCell ref="B86:Q86"/>
    <mergeCell ref="B87:Q87"/>
  </mergeCells>
  <phoneticPr fontId="2"/>
  <pageMargins left="0.70866141732283472" right="0.70866141732283472" top="0.74803149606299213" bottom="0.55118110236220474" header="0.51181102362204722" footer="0.31496062992125984"/>
  <pageSetup paperSize="9" scale="99" orientation="portrait" cellComments="asDisplayed" r:id="rId1"/>
  <headerFooter>
    <oddHeader>&amp;C&amp;14＜事務事業評価表＞</oddHeader>
  </headerFooter>
  <rowBreaks count="1" manualBreakCount="1">
    <brk id="50" max="1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14999847407452621"/>
  </sheetPr>
  <dimension ref="A1:R81"/>
  <sheetViews>
    <sheetView view="pageBreakPreview" topLeftCell="A22" zoomScaleNormal="100" zoomScaleSheetLayoutView="100" workbookViewId="0">
      <selection activeCell="G61" sqref="G61:Q61"/>
    </sheetView>
  </sheetViews>
  <sheetFormatPr defaultColWidth="8.875" defaultRowHeight="13.5" x14ac:dyDescent="0.15"/>
  <cols>
    <col min="1" max="1" width="3.5" style="2" bestFit="1" customWidth="1"/>
    <col min="2" max="2" width="2.25" style="2" customWidth="1"/>
    <col min="3" max="3" width="2.625" style="2" customWidth="1"/>
    <col min="4" max="4" width="2.5" style="2" customWidth="1"/>
    <col min="5" max="5" width="8" style="2" customWidth="1"/>
    <col min="6" max="6" width="4.375" style="2" customWidth="1"/>
    <col min="7" max="7" width="3.25" style="2" customWidth="1"/>
    <col min="8" max="8" width="10.875" style="2" customWidth="1"/>
    <col min="9" max="9" width="5.5" style="2" customWidth="1"/>
    <col min="10" max="10" width="3.5" style="2" customWidth="1"/>
    <col min="11" max="11" width="4.375" style="2" customWidth="1"/>
    <col min="12" max="12" width="5.375" style="2" customWidth="1"/>
    <col min="13" max="13" width="7.125" style="2" customWidth="1"/>
    <col min="14" max="14" width="1.25" style="2" customWidth="1"/>
    <col min="15" max="15" width="3.5" style="2" customWidth="1"/>
    <col min="16" max="16" width="8.75" style="2" customWidth="1"/>
    <col min="17" max="17" width="12.5" style="2" customWidth="1"/>
    <col min="18" max="18" width="2.75" style="2" customWidth="1"/>
    <col min="19" max="16384" width="8.875" style="2"/>
  </cols>
  <sheetData>
    <row r="1" spans="1:18" ht="13.15" customHeight="1" x14ac:dyDescent="0.15">
      <c r="A1" s="80" t="s">
        <v>388</v>
      </c>
      <c r="B1" s="80"/>
      <c r="C1" s="80"/>
      <c r="D1" s="80"/>
      <c r="E1" s="81" t="s">
        <v>194</v>
      </c>
      <c r="F1" s="81"/>
      <c r="G1" s="81"/>
      <c r="H1" s="81"/>
      <c r="I1" s="81"/>
      <c r="J1" s="81"/>
      <c r="K1" s="81"/>
      <c r="L1" s="81"/>
      <c r="M1" s="83" t="s">
        <v>0</v>
      </c>
      <c r="N1" s="83"/>
      <c r="O1" s="83"/>
      <c r="P1" s="80" t="s">
        <v>1</v>
      </c>
      <c r="Q1" s="1"/>
    </row>
    <row r="2" spans="1:18" ht="13.15" customHeight="1" x14ac:dyDescent="0.15">
      <c r="A2" s="80"/>
      <c r="B2" s="80"/>
      <c r="C2" s="80"/>
      <c r="D2" s="80"/>
      <c r="E2" s="82"/>
      <c r="F2" s="82"/>
      <c r="G2" s="82"/>
      <c r="H2" s="82"/>
      <c r="I2" s="82"/>
      <c r="J2" s="82"/>
      <c r="K2" s="82"/>
      <c r="L2" s="82"/>
      <c r="M2" s="84"/>
      <c r="N2" s="84"/>
      <c r="O2" s="84"/>
      <c r="P2" s="80"/>
      <c r="Q2" s="85" t="s">
        <v>2</v>
      </c>
    </row>
    <row r="3" spans="1:18" s="6" customFormat="1" ht="3" customHeight="1" x14ac:dyDescent="0.15">
      <c r="A3" s="3"/>
      <c r="B3" s="3"/>
      <c r="C3" s="3"/>
      <c r="D3" s="3"/>
      <c r="E3" s="4"/>
      <c r="F3" s="4"/>
      <c r="G3" s="4"/>
      <c r="H3" s="4"/>
      <c r="I3" s="4"/>
      <c r="J3" s="4"/>
      <c r="K3" s="4"/>
      <c r="L3" s="4"/>
      <c r="M3" s="4"/>
      <c r="N3" s="4"/>
      <c r="O3" s="4"/>
      <c r="P3" s="5"/>
      <c r="Q3" s="86"/>
    </row>
    <row r="4" spans="1:18" s="6" customFormat="1" ht="15" customHeight="1" x14ac:dyDescent="0.15">
      <c r="A4" s="87" t="s">
        <v>3</v>
      </c>
      <c r="B4" s="88"/>
      <c r="C4" s="88"/>
      <c r="D4" s="88"/>
      <c r="E4" s="88"/>
      <c r="F4" s="88"/>
      <c r="G4" s="88"/>
      <c r="H4" s="88"/>
      <c r="I4" s="88"/>
      <c r="J4" s="88"/>
      <c r="K4" s="88"/>
      <c r="L4" s="88"/>
      <c r="M4" s="88"/>
      <c r="N4" s="88"/>
      <c r="O4" s="88"/>
      <c r="P4" s="88"/>
      <c r="Q4" s="89"/>
    </row>
    <row r="5" spans="1:18" s="6" customFormat="1" ht="15" customHeight="1" x14ac:dyDescent="0.15">
      <c r="A5" s="352" t="s">
        <v>4</v>
      </c>
      <c r="B5" s="353"/>
      <c r="C5" s="353"/>
      <c r="D5" s="353"/>
      <c r="E5" s="354" t="s">
        <v>5</v>
      </c>
      <c r="F5" s="355"/>
      <c r="G5" s="355"/>
      <c r="H5" s="355"/>
      <c r="I5" s="355"/>
      <c r="J5" s="355"/>
      <c r="K5" s="355"/>
      <c r="L5" s="356"/>
      <c r="M5" s="357" t="s">
        <v>387</v>
      </c>
      <c r="N5" s="358"/>
      <c r="O5" s="359"/>
      <c r="P5" s="360" t="s">
        <v>393</v>
      </c>
      <c r="Q5" s="94"/>
    </row>
    <row r="6" spans="1:18" s="6" customFormat="1" ht="15" customHeight="1" x14ac:dyDescent="0.15">
      <c r="A6" s="361" t="s">
        <v>6</v>
      </c>
      <c r="B6" s="362"/>
      <c r="C6" s="362"/>
      <c r="D6" s="362"/>
      <c r="E6" s="363" t="s">
        <v>7</v>
      </c>
      <c r="F6" s="364"/>
      <c r="G6" s="364"/>
      <c r="H6" s="364"/>
      <c r="I6" s="364"/>
      <c r="J6" s="364"/>
      <c r="K6" s="364"/>
      <c r="L6" s="365"/>
      <c r="M6" s="90" t="s">
        <v>303</v>
      </c>
      <c r="N6" s="91"/>
      <c r="O6" s="92"/>
      <c r="P6" s="93" t="s">
        <v>328</v>
      </c>
      <c r="Q6" s="94"/>
    </row>
    <row r="7" spans="1:18" s="6" customFormat="1" ht="15" customHeight="1" x14ac:dyDescent="0.15">
      <c r="A7" s="352" t="s">
        <v>8</v>
      </c>
      <c r="B7" s="353"/>
      <c r="C7" s="353"/>
      <c r="D7" s="353"/>
      <c r="E7" s="101" t="s">
        <v>9</v>
      </c>
      <c r="F7" s="102"/>
      <c r="G7" s="102"/>
      <c r="H7" s="102"/>
      <c r="I7" s="102"/>
      <c r="J7" s="102"/>
      <c r="K7" s="102"/>
      <c r="L7" s="102"/>
      <c r="M7" s="102"/>
      <c r="N7" s="102"/>
      <c r="O7" s="102"/>
      <c r="P7" s="102"/>
      <c r="Q7" s="103"/>
    </row>
    <row r="8" spans="1:18" s="6" customFormat="1" ht="15" customHeight="1" x14ac:dyDescent="0.15">
      <c r="A8" s="98" t="s">
        <v>305</v>
      </c>
      <c r="B8" s="99"/>
      <c r="C8" s="99"/>
      <c r="D8" s="100"/>
      <c r="E8" s="101" t="s">
        <v>307</v>
      </c>
      <c r="F8" s="102"/>
      <c r="G8" s="102"/>
      <c r="H8" s="102"/>
      <c r="I8" s="102"/>
      <c r="J8" s="102"/>
      <c r="K8" s="102"/>
      <c r="L8" s="102"/>
      <c r="M8" s="102"/>
      <c r="N8" s="102"/>
      <c r="O8" s="102"/>
      <c r="P8" s="102"/>
      <c r="Q8" s="103"/>
    </row>
    <row r="9" spans="1:18" s="6" customFormat="1" ht="15" customHeight="1" x14ac:dyDescent="0.15">
      <c r="A9" s="121" t="s">
        <v>10</v>
      </c>
      <c r="B9" s="366"/>
      <c r="C9" s="335" t="s">
        <v>224</v>
      </c>
      <c r="D9" s="335"/>
      <c r="E9" s="335"/>
      <c r="F9" s="335"/>
      <c r="G9" s="335"/>
      <c r="H9" s="335"/>
      <c r="I9" s="367" t="s">
        <v>11</v>
      </c>
      <c r="J9" s="367"/>
      <c r="K9" s="367"/>
      <c r="L9" s="113" t="s">
        <v>173</v>
      </c>
      <c r="M9" s="114"/>
      <c r="N9" s="114"/>
      <c r="O9" s="114"/>
      <c r="P9" s="114"/>
      <c r="Q9" s="115"/>
    </row>
    <row r="10" spans="1:18" s="6" customFormat="1" ht="15" customHeight="1" x14ac:dyDescent="0.15">
      <c r="A10" s="121"/>
      <c r="B10" s="366"/>
      <c r="C10" s="335"/>
      <c r="D10" s="335"/>
      <c r="E10" s="335"/>
      <c r="F10" s="335"/>
      <c r="G10" s="335"/>
      <c r="H10" s="335"/>
      <c r="I10" s="367" t="s">
        <v>12</v>
      </c>
      <c r="J10" s="367"/>
      <c r="K10" s="367"/>
      <c r="L10" s="113" t="s">
        <v>203</v>
      </c>
      <c r="M10" s="114"/>
      <c r="N10" s="114"/>
      <c r="O10" s="114"/>
      <c r="P10" s="114"/>
      <c r="Q10" s="115"/>
    </row>
    <row r="11" spans="1:18" s="6" customFormat="1" ht="15" customHeight="1" x14ac:dyDescent="0.15">
      <c r="A11" s="121" t="s">
        <v>13</v>
      </c>
      <c r="B11" s="366"/>
      <c r="C11" s="362" t="s">
        <v>14</v>
      </c>
      <c r="D11" s="362"/>
      <c r="E11" s="370" t="s">
        <v>15</v>
      </c>
      <c r="F11" s="370"/>
      <c r="G11" s="370"/>
      <c r="H11" s="370"/>
      <c r="I11" s="370"/>
      <c r="J11" s="370"/>
      <c r="K11" s="370"/>
      <c r="L11" s="370"/>
      <c r="M11" s="370"/>
      <c r="N11" s="370"/>
      <c r="O11" s="370"/>
      <c r="P11" s="370"/>
      <c r="Q11" s="371"/>
      <c r="R11" s="7"/>
    </row>
    <row r="12" spans="1:18" s="6" customFormat="1" ht="15" customHeight="1" x14ac:dyDescent="0.15">
      <c r="A12" s="121"/>
      <c r="B12" s="366"/>
      <c r="C12" s="362" t="s">
        <v>16</v>
      </c>
      <c r="D12" s="362"/>
      <c r="E12" s="370" t="s">
        <v>17</v>
      </c>
      <c r="F12" s="370"/>
      <c r="G12" s="370"/>
      <c r="H12" s="28" t="s">
        <v>18</v>
      </c>
      <c r="I12" s="372" t="s">
        <v>19</v>
      </c>
      <c r="J12" s="373"/>
      <c r="K12" s="373"/>
      <c r="L12" s="374"/>
      <c r="M12" s="28" t="s">
        <v>20</v>
      </c>
      <c r="N12" s="372" t="s">
        <v>19</v>
      </c>
      <c r="O12" s="373"/>
      <c r="P12" s="373"/>
      <c r="Q12" s="375"/>
      <c r="R12" s="7"/>
    </row>
    <row r="13" spans="1:18" s="6" customFormat="1" ht="15" customHeight="1" x14ac:dyDescent="0.15">
      <c r="A13" s="368"/>
      <c r="B13" s="369"/>
      <c r="C13" s="376" t="s">
        <v>21</v>
      </c>
      <c r="D13" s="376"/>
      <c r="E13" s="377" t="s">
        <v>22</v>
      </c>
      <c r="F13" s="378"/>
      <c r="G13" s="378"/>
      <c r="H13" s="378"/>
      <c r="I13" s="379"/>
      <c r="J13" s="380" t="s">
        <v>23</v>
      </c>
      <c r="K13" s="380"/>
      <c r="L13" s="259" t="s">
        <v>22</v>
      </c>
      <c r="M13" s="260"/>
      <c r="N13" s="260"/>
      <c r="O13" s="260"/>
      <c r="P13" s="260"/>
      <c r="Q13" s="261"/>
      <c r="R13" s="7"/>
    </row>
    <row r="14" spans="1:18" s="6" customFormat="1" ht="15" customHeight="1" x14ac:dyDescent="0.15">
      <c r="A14" s="119" t="s">
        <v>24</v>
      </c>
      <c r="B14" s="119"/>
      <c r="C14" s="119"/>
      <c r="D14" s="119"/>
      <c r="E14" s="119"/>
      <c r="F14" s="119"/>
      <c r="G14" s="119"/>
      <c r="H14" s="119"/>
      <c r="I14" s="119"/>
      <c r="J14" s="119"/>
      <c r="K14" s="119"/>
      <c r="L14" s="119"/>
      <c r="M14" s="119"/>
      <c r="N14" s="119"/>
      <c r="O14" s="119"/>
      <c r="P14" s="119"/>
      <c r="Q14" s="119"/>
    </row>
    <row r="15" spans="1:18" s="6" customFormat="1" ht="65.45" customHeight="1" x14ac:dyDescent="0.15">
      <c r="A15" s="120" t="s">
        <v>25</v>
      </c>
      <c r="B15" s="123" t="s">
        <v>26</v>
      </c>
      <c r="C15" s="124"/>
      <c r="D15" s="125" t="s">
        <v>214</v>
      </c>
      <c r="E15" s="126"/>
      <c r="F15" s="126"/>
      <c r="G15" s="126"/>
      <c r="H15" s="126"/>
      <c r="I15" s="126"/>
      <c r="J15" s="126"/>
      <c r="K15" s="126"/>
      <c r="L15" s="126"/>
      <c r="M15" s="126"/>
      <c r="N15" s="126"/>
      <c r="O15" s="126"/>
      <c r="P15" s="126"/>
      <c r="Q15" s="127"/>
    </row>
    <row r="16" spans="1:18" s="6" customFormat="1" ht="36" customHeight="1" x14ac:dyDescent="0.15">
      <c r="A16" s="121"/>
      <c r="B16" s="128" t="s">
        <v>27</v>
      </c>
      <c r="C16" s="129"/>
      <c r="D16" s="129"/>
      <c r="E16" s="129"/>
      <c r="F16" s="130"/>
      <c r="G16" s="131" t="s">
        <v>148</v>
      </c>
      <c r="H16" s="132"/>
      <c r="I16" s="132"/>
      <c r="J16" s="132"/>
      <c r="K16" s="132"/>
      <c r="L16" s="132"/>
      <c r="M16" s="132"/>
      <c r="N16" s="132"/>
      <c r="O16" s="132"/>
      <c r="P16" s="132"/>
      <c r="Q16" s="133"/>
    </row>
    <row r="17" spans="1:18" s="6" customFormat="1" ht="36" customHeight="1" x14ac:dyDescent="0.15">
      <c r="A17" s="121"/>
      <c r="B17" s="128" t="s">
        <v>28</v>
      </c>
      <c r="C17" s="129"/>
      <c r="D17" s="129"/>
      <c r="E17" s="129"/>
      <c r="F17" s="130"/>
      <c r="G17" s="131" t="s">
        <v>215</v>
      </c>
      <c r="H17" s="132"/>
      <c r="I17" s="132"/>
      <c r="J17" s="132"/>
      <c r="K17" s="132"/>
      <c r="L17" s="132"/>
      <c r="M17" s="132"/>
      <c r="N17" s="132"/>
      <c r="O17" s="132"/>
      <c r="P17" s="132"/>
      <c r="Q17" s="133"/>
    </row>
    <row r="18" spans="1:18" s="6" customFormat="1" ht="36" customHeight="1" x14ac:dyDescent="0.15">
      <c r="A18" s="121"/>
      <c r="B18" s="128" t="s">
        <v>29</v>
      </c>
      <c r="C18" s="129"/>
      <c r="D18" s="129"/>
      <c r="E18" s="129"/>
      <c r="F18" s="130"/>
      <c r="G18" s="131" t="s">
        <v>216</v>
      </c>
      <c r="H18" s="132"/>
      <c r="I18" s="132"/>
      <c r="J18" s="132"/>
      <c r="K18" s="132"/>
      <c r="L18" s="132"/>
      <c r="M18" s="132"/>
      <c r="N18" s="132"/>
      <c r="O18" s="132"/>
      <c r="P18" s="132"/>
      <c r="Q18" s="133"/>
    </row>
    <row r="19" spans="1:18" s="6" customFormat="1" ht="15" customHeight="1" x14ac:dyDescent="0.15">
      <c r="A19" s="121"/>
      <c r="B19" s="72" t="s">
        <v>30</v>
      </c>
      <c r="C19" s="145"/>
      <c r="D19" s="145"/>
      <c r="E19" s="145"/>
      <c r="F19" s="146"/>
      <c r="G19" s="158" t="s">
        <v>31</v>
      </c>
      <c r="H19" s="159"/>
      <c r="I19" s="159"/>
      <c r="J19" s="159"/>
      <c r="K19" s="159"/>
      <c r="L19" s="159"/>
      <c r="M19" s="160"/>
      <c r="N19" s="160"/>
      <c r="O19" s="160"/>
      <c r="P19" s="160"/>
      <c r="Q19" s="161"/>
    </row>
    <row r="20" spans="1:18" s="6" customFormat="1" ht="15" customHeight="1" x14ac:dyDescent="0.15">
      <c r="A20" s="121"/>
      <c r="B20" s="162"/>
      <c r="C20" s="163"/>
      <c r="D20" s="163"/>
      <c r="E20" s="163"/>
      <c r="F20" s="164"/>
      <c r="G20" s="78" t="s">
        <v>32</v>
      </c>
      <c r="H20" s="78"/>
      <c r="I20" s="78"/>
      <c r="J20" s="78"/>
      <c r="K20" s="78"/>
      <c r="L20" s="78"/>
      <c r="M20" s="78"/>
      <c r="N20" s="165" t="s">
        <v>33</v>
      </c>
      <c r="O20" s="166"/>
      <c r="P20" s="167"/>
      <c r="Q20" s="8" t="s">
        <v>34</v>
      </c>
    </row>
    <row r="21" spans="1:18" s="6" customFormat="1" ht="15" customHeight="1" x14ac:dyDescent="0.15">
      <c r="A21" s="121"/>
      <c r="B21" s="72" t="s">
        <v>35</v>
      </c>
      <c r="C21" s="145"/>
      <c r="D21" s="145"/>
      <c r="E21" s="145"/>
      <c r="F21" s="146"/>
      <c r="G21" s="381" t="s">
        <v>82</v>
      </c>
      <c r="H21" s="381"/>
      <c r="I21" s="381"/>
      <c r="J21" s="381"/>
      <c r="K21" s="381"/>
      <c r="L21" s="381"/>
      <c r="M21" s="381"/>
      <c r="N21" s="382" t="s">
        <v>231</v>
      </c>
      <c r="O21" s="383"/>
      <c r="P21" s="384"/>
      <c r="Q21" s="9" t="s">
        <v>341</v>
      </c>
      <c r="R21" s="38"/>
    </row>
    <row r="22" spans="1:18" s="6" customFormat="1" ht="15" customHeight="1" x14ac:dyDescent="0.15">
      <c r="A22" s="122"/>
      <c r="B22" s="151" t="s">
        <v>36</v>
      </c>
      <c r="C22" s="152"/>
      <c r="D22" s="152"/>
      <c r="E22" s="152"/>
      <c r="F22" s="153"/>
      <c r="G22" s="385" t="s">
        <v>81</v>
      </c>
      <c r="H22" s="385"/>
      <c r="I22" s="385"/>
      <c r="J22" s="385"/>
      <c r="K22" s="385"/>
      <c r="L22" s="385"/>
      <c r="M22" s="385"/>
      <c r="N22" s="266" t="s">
        <v>80</v>
      </c>
      <c r="O22" s="267"/>
      <c r="P22" s="268"/>
      <c r="Q22" s="10" t="s">
        <v>340</v>
      </c>
    </row>
    <row r="23" spans="1:18" s="6" customFormat="1" ht="27" customHeight="1" x14ac:dyDescent="0.15">
      <c r="A23" s="171" t="s">
        <v>37</v>
      </c>
      <c r="B23" s="174" t="s">
        <v>38</v>
      </c>
      <c r="C23" s="174"/>
      <c r="D23" s="174"/>
      <c r="E23" s="174"/>
      <c r="F23" s="174"/>
      <c r="G23" s="175" t="s">
        <v>255</v>
      </c>
      <c r="H23" s="175"/>
      <c r="I23" s="175" t="s">
        <v>306</v>
      </c>
      <c r="J23" s="175"/>
      <c r="K23" s="175"/>
      <c r="L23" s="175" t="s">
        <v>331</v>
      </c>
      <c r="M23" s="175"/>
      <c r="N23" s="175"/>
      <c r="O23" s="342" t="s">
        <v>342</v>
      </c>
      <c r="P23" s="343"/>
      <c r="Q23" s="11" t="s">
        <v>389</v>
      </c>
    </row>
    <row r="24" spans="1:18" s="6" customFormat="1" ht="15" customHeight="1" x14ac:dyDescent="0.15">
      <c r="A24" s="172"/>
      <c r="B24" s="176" t="s">
        <v>39</v>
      </c>
      <c r="C24" s="177"/>
      <c r="D24" s="177"/>
      <c r="E24" s="177"/>
      <c r="F24" s="177"/>
      <c r="G24" s="170">
        <f>SUM(G26:H32)</f>
        <v>13780</v>
      </c>
      <c r="H24" s="170"/>
      <c r="I24" s="170">
        <f>SUM(I26:K32)</f>
        <v>10327</v>
      </c>
      <c r="J24" s="170"/>
      <c r="K24" s="170"/>
      <c r="L24" s="199">
        <f>SUM(L26:N32)</f>
        <v>8863</v>
      </c>
      <c r="M24" s="199"/>
      <c r="N24" s="199"/>
      <c r="O24" s="386">
        <f>SUM(O26:P32)</f>
        <v>6559</v>
      </c>
      <c r="P24" s="387"/>
      <c r="Q24" s="64">
        <f>SUM(Q25:Q32)</f>
        <v>5686</v>
      </c>
    </row>
    <row r="25" spans="1:18" s="6" customFormat="1" ht="15" customHeight="1" x14ac:dyDescent="0.15">
      <c r="A25" s="172"/>
      <c r="B25" s="63"/>
      <c r="C25" s="349" t="s">
        <v>380</v>
      </c>
      <c r="D25" s="350"/>
      <c r="E25" s="350"/>
      <c r="F25" s="351"/>
      <c r="G25" s="386"/>
      <c r="H25" s="387"/>
      <c r="I25" s="386"/>
      <c r="J25" s="392"/>
      <c r="K25" s="387"/>
      <c r="L25" s="421"/>
      <c r="M25" s="422"/>
      <c r="N25" s="423"/>
      <c r="O25" s="386"/>
      <c r="P25" s="387"/>
      <c r="Q25" s="12">
        <v>14</v>
      </c>
    </row>
    <row r="26" spans="1:18" s="6" customFormat="1" ht="28.5" customHeight="1" x14ac:dyDescent="0.15">
      <c r="A26" s="172"/>
      <c r="B26" s="13"/>
      <c r="C26" s="269" t="s">
        <v>40</v>
      </c>
      <c r="D26" s="269"/>
      <c r="E26" s="269"/>
      <c r="F26" s="269"/>
      <c r="G26" s="170">
        <v>57</v>
      </c>
      <c r="H26" s="170"/>
      <c r="I26" s="170"/>
      <c r="J26" s="170"/>
      <c r="K26" s="170"/>
      <c r="L26" s="199"/>
      <c r="M26" s="199"/>
      <c r="N26" s="199"/>
      <c r="O26" s="388"/>
      <c r="P26" s="389"/>
      <c r="Q26" s="12"/>
    </row>
    <row r="27" spans="1:18" s="6" customFormat="1" ht="25.5" customHeight="1" x14ac:dyDescent="0.15">
      <c r="A27" s="172"/>
      <c r="B27" s="13"/>
      <c r="C27" s="269" t="s">
        <v>41</v>
      </c>
      <c r="D27" s="269"/>
      <c r="E27" s="269"/>
      <c r="F27" s="269"/>
      <c r="G27" s="170">
        <v>6446</v>
      </c>
      <c r="H27" s="170"/>
      <c r="I27" s="170">
        <v>4913</v>
      </c>
      <c r="J27" s="170"/>
      <c r="K27" s="170"/>
      <c r="L27" s="199">
        <v>4913</v>
      </c>
      <c r="M27" s="199"/>
      <c r="N27" s="199"/>
      <c r="O27" s="390">
        <v>4913</v>
      </c>
      <c r="P27" s="391"/>
      <c r="Q27" s="27">
        <v>4654</v>
      </c>
    </row>
    <row r="28" spans="1:18" s="6" customFormat="1" ht="25.5" customHeight="1" x14ac:dyDescent="0.15">
      <c r="A28" s="172"/>
      <c r="B28" s="13"/>
      <c r="C28" s="269" t="s">
        <v>42</v>
      </c>
      <c r="D28" s="269"/>
      <c r="E28" s="269"/>
      <c r="F28" s="269"/>
      <c r="G28" s="170">
        <v>7277</v>
      </c>
      <c r="H28" s="170"/>
      <c r="I28" s="170">
        <v>5414</v>
      </c>
      <c r="J28" s="170"/>
      <c r="K28" s="170"/>
      <c r="L28" s="199">
        <v>3950</v>
      </c>
      <c r="M28" s="199"/>
      <c r="N28" s="199"/>
      <c r="O28" s="388">
        <v>1646</v>
      </c>
      <c r="P28" s="389"/>
      <c r="Q28" s="12">
        <v>1018</v>
      </c>
    </row>
    <row r="29" spans="1:18" s="6" customFormat="1" ht="15" customHeight="1" x14ac:dyDescent="0.15">
      <c r="A29" s="172"/>
      <c r="B29" s="13"/>
      <c r="C29" s="270" t="s">
        <v>196</v>
      </c>
      <c r="D29" s="271"/>
      <c r="E29" s="271"/>
      <c r="F29" s="272"/>
      <c r="G29" s="170"/>
      <c r="H29" s="170"/>
      <c r="I29" s="170"/>
      <c r="J29" s="170"/>
      <c r="K29" s="170"/>
      <c r="L29" s="199"/>
      <c r="M29" s="199"/>
      <c r="N29" s="199"/>
      <c r="O29" s="388"/>
      <c r="P29" s="389"/>
      <c r="Q29" s="12"/>
    </row>
    <row r="30" spans="1:18" s="6" customFormat="1" ht="15" customHeight="1" x14ac:dyDescent="0.15">
      <c r="A30" s="172"/>
      <c r="B30" s="13"/>
      <c r="C30" s="270" t="s">
        <v>197</v>
      </c>
      <c r="D30" s="271"/>
      <c r="E30" s="271"/>
      <c r="F30" s="272"/>
      <c r="G30" s="170"/>
      <c r="H30" s="170"/>
      <c r="I30" s="170"/>
      <c r="J30" s="170"/>
      <c r="K30" s="170"/>
      <c r="L30" s="199"/>
      <c r="M30" s="199"/>
      <c r="N30" s="199"/>
      <c r="O30" s="388"/>
      <c r="P30" s="389"/>
      <c r="Q30" s="12"/>
    </row>
    <row r="31" spans="1:18" s="6" customFormat="1" ht="15" customHeight="1" x14ac:dyDescent="0.15">
      <c r="A31" s="172"/>
      <c r="B31" s="13"/>
      <c r="C31" s="270" t="s">
        <v>87</v>
      </c>
      <c r="D31" s="271"/>
      <c r="E31" s="271"/>
      <c r="F31" s="272"/>
      <c r="G31" s="386"/>
      <c r="H31" s="387"/>
      <c r="I31" s="386"/>
      <c r="J31" s="392"/>
      <c r="K31" s="387"/>
      <c r="L31" s="393"/>
      <c r="M31" s="394"/>
      <c r="N31" s="395"/>
      <c r="O31" s="386"/>
      <c r="P31" s="387"/>
      <c r="Q31" s="12"/>
    </row>
    <row r="32" spans="1:18" s="6" customFormat="1" ht="15" customHeight="1" x14ac:dyDescent="0.15">
      <c r="A32" s="172"/>
      <c r="B32" s="13"/>
      <c r="C32" s="181" t="s">
        <v>43</v>
      </c>
      <c r="D32" s="169"/>
      <c r="E32" s="169"/>
      <c r="F32" s="169"/>
      <c r="G32" s="170">
        <f>+SUM(G33:H34)</f>
        <v>0</v>
      </c>
      <c r="H32" s="170"/>
      <c r="I32" s="170">
        <f>SUM(I33:K34)</f>
        <v>0</v>
      </c>
      <c r="J32" s="170"/>
      <c r="K32" s="170"/>
      <c r="L32" s="199">
        <f>SUM(L33:N34)</f>
        <v>0</v>
      </c>
      <c r="M32" s="199"/>
      <c r="N32" s="199"/>
      <c r="O32" s="388">
        <f>+SUM(O33:P34)</f>
        <v>0</v>
      </c>
      <c r="P32" s="389"/>
      <c r="Q32" s="12">
        <f>SUM(Q33:Q34)</f>
        <v>0</v>
      </c>
    </row>
    <row r="33" spans="1:17" s="6" customFormat="1" ht="15" customHeight="1" x14ac:dyDescent="0.15">
      <c r="A33" s="172"/>
      <c r="B33" s="13"/>
      <c r="C33" s="14"/>
      <c r="D33" s="169"/>
      <c r="E33" s="169"/>
      <c r="F33" s="169"/>
      <c r="G33" s="170"/>
      <c r="H33" s="170"/>
      <c r="I33" s="170"/>
      <c r="J33" s="170"/>
      <c r="K33" s="170"/>
      <c r="L33" s="199"/>
      <c r="M33" s="199"/>
      <c r="N33" s="199"/>
      <c r="O33" s="388"/>
      <c r="P33" s="389"/>
      <c r="Q33" s="12"/>
    </row>
    <row r="34" spans="1:17" s="6" customFormat="1" ht="15" customHeight="1" x14ac:dyDescent="0.15">
      <c r="A34" s="172"/>
      <c r="B34" s="13"/>
      <c r="C34" s="15"/>
      <c r="D34" s="169"/>
      <c r="E34" s="169"/>
      <c r="F34" s="169"/>
      <c r="G34" s="182"/>
      <c r="H34" s="182"/>
      <c r="I34" s="182"/>
      <c r="J34" s="182"/>
      <c r="K34" s="182"/>
      <c r="L34" s="199"/>
      <c r="M34" s="199"/>
      <c r="N34" s="199"/>
      <c r="O34" s="396"/>
      <c r="P34" s="397"/>
      <c r="Q34" s="16"/>
    </row>
    <row r="35" spans="1:17" s="6" customFormat="1" ht="15" customHeight="1" x14ac:dyDescent="0.15">
      <c r="A35" s="172"/>
      <c r="B35" s="17"/>
      <c r="C35" s="196" t="s">
        <v>44</v>
      </c>
      <c r="D35" s="184" t="s">
        <v>45</v>
      </c>
      <c r="E35" s="185"/>
      <c r="F35" s="186"/>
      <c r="G35" s="330">
        <v>0</v>
      </c>
      <c r="H35" s="330"/>
      <c r="I35" s="330">
        <v>0</v>
      </c>
      <c r="J35" s="330"/>
      <c r="K35" s="330"/>
      <c r="L35" s="403">
        <v>0</v>
      </c>
      <c r="M35" s="403"/>
      <c r="N35" s="403"/>
      <c r="O35" s="331">
        <v>0</v>
      </c>
      <c r="P35" s="332"/>
      <c r="Q35" s="42">
        <v>0</v>
      </c>
    </row>
    <row r="36" spans="1:17" s="6" customFormat="1" ht="15" customHeight="1" x14ac:dyDescent="0.15">
      <c r="A36" s="172"/>
      <c r="B36" s="13"/>
      <c r="C36" s="197"/>
      <c r="D36" s="184" t="s">
        <v>46</v>
      </c>
      <c r="E36" s="185"/>
      <c r="F36" s="186"/>
      <c r="G36" s="330">
        <v>2024</v>
      </c>
      <c r="H36" s="330"/>
      <c r="I36" s="330">
        <v>898</v>
      </c>
      <c r="J36" s="330"/>
      <c r="K36" s="330"/>
      <c r="L36" s="403">
        <v>862</v>
      </c>
      <c r="M36" s="403"/>
      <c r="N36" s="403"/>
      <c r="O36" s="331">
        <v>0</v>
      </c>
      <c r="P36" s="332"/>
      <c r="Q36" s="42">
        <v>0</v>
      </c>
    </row>
    <row r="37" spans="1:17" s="6" customFormat="1" ht="15" customHeight="1" x14ac:dyDescent="0.15">
      <c r="A37" s="172"/>
      <c r="B37" s="18"/>
      <c r="C37" s="198"/>
      <c r="D37" s="187" t="s">
        <v>47</v>
      </c>
      <c r="E37" s="188"/>
      <c r="F37" s="189"/>
      <c r="G37" s="328">
        <f>G24-G36</f>
        <v>11756</v>
      </c>
      <c r="H37" s="328"/>
      <c r="I37" s="328">
        <f>I24-I35-I36</f>
        <v>9429</v>
      </c>
      <c r="J37" s="328"/>
      <c r="K37" s="398"/>
      <c r="L37" s="399">
        <f>L24-L35-L36</f>
        <v>8001</v>
      </c>
      <c r="M37" s="399"/>
      <c r="N37" s="400"/>
      <c r="O37" s="401">
        <f>O24-O35-O36</f>
        <v>6559</v>
      </c>
      <c r="P37" s="402"/>
      <c r="Q37" s="43">
        <f>Q24-Q35-Q36</f>
        <v>5686</v>
      </c>
    </row>
    <row r="38" spans="1:17" s="6" customFormat="1" ht="15" customHeight="1" x14ac:dyDescent="0.15">
      <c r="A38" s="172"/>
      <c r="B38" s="192" t="s">
        <v>48</v>
      </c>
      <c r="C38" s="193"/>
      <c r="D38" s="193"/>
      <c r="E38" s="193"/>
      <c r="F38" s="193"/>
      <c r="G38" s="329">
        <f>SUM(G39:H41)</f>
        <v>0.9</v>
      </c>
      <c r="H38" s="329"/>
      <c r="I38" s="404">
        <f>SUM(I39:K41)</f>
        <v>0.9</v>
      </c>
      <c r="J38" s="404"/>
      <c r="K38" s="404">
        <f>+K39+K40+K41</f>
        <v>0</v>
      </c>
      <c r="L38" s="404">
        <f>SUM(L39:N41)</f>
        <v>0.4</v>
      </c>
      <c r="M38" s="404"/>
      <c r="N38" s="404">
        <f>+N39+N40+N41</f>
        <v>0</v>
      </c>
      <c r="O38" s="329">
        <f>SUM(O39:P41)</f>
        <v>0.4</v>
      </c>
      <c r="P38" s="329"/>
      <c r="Q38" s="44">
        <f>SUM(Q39:Q41)</f>
        <v>0.4</v>
      </c>
    </row>
    <row r="39" spans="1:17" s="6" customFormat="1" ht="15" customHeight="1" x14ac:dyDescent="0.15">
      <c r="A39" s="172"/>
      <c r="B39" s="21"/>
      <c r="C39" s="193" t="s">
        <v>49</v>
      </c>
      <c r="D39" s="193"/>
      <c r="E39" s="193"/>
      <c r="F39" s="193"/>
      <c r="G39" s="327">
        <v>0.4</v>
      </c>
      <c r="H39" s="327"/>
      <c r="I39" s="326">
        <v>0.4</v>
      </c>
      <c r="J39" s="326"/>
      <c r="K39" s="326"/>
      <c r="L39" s="326">
        <v>0.4</v>
      </c>
      <c r="M39" s="326"/>
      <c r="N39" s="326"/>
      <c r="O39" s="327">
        <v>0.4</v>
      </c>
      <c r="P39" s="327"/>
      <c r="Q39" s="45">
        <v>0.4</v>
      </c>
    </row>
    <row r="40" spans="1:17" s="6" customFormat="1" ht="15" customHeight="1" x14ac:dyDescent="0.15">
      <c r="A40" s="172"/>
      <c r="B40" s="21"/>
      <c r="C40" s="193" t="s">
        <v>50</v>
      </c>
      <c r="D40" s="193"/>
      <c r="E40" s="193"/>
      <c r="F40" s="193"/>
      <c r="G40" s="327">
        <v>0.25</v>
      </c>
      <c r="H40" s="327"/>
      <c r="I40" s="326">
        <v>0.25</v>
      </c>
      <c r="J40" s="326"/>
      <c r="K40" s="326"/>
      <c r="L40" s="326">
        <v>0</v>
      </c>
      <c r="M40" s="326"/>
      <c r="N40" s="326"/>
      <c r="O40" s="327">
        <v>0</v>
      </c>
      <c r="P40" s="327"/>
      <c r="Q40" s="45">
        <v>0</v>
      </c>
    </row>
    <row r="41" spans="1:17" s="6" customFormat="1" ht="15" customHeight="1" x14ac:dyDescent="0.15">
      <c r="A41" s="172"/>
      <c r="B41" s="23"/>
      <c r="C41" s="193" t="s">
        <v>51</v>
      </c>
      <c r="D41" s="193"/>
      <c r="E41" s="193"/>
      <c r="F41" s="193"/>
      <c r="G41" s="327">
        <v>0.25</v>
      </c>
      <c r="H41" s="327"/>
      <c r="I41" s="326">
        <v>0.25</v>
      </c>
      <c r="J41" s="326"/>
      <c r="K41" s="326"/>
      <c r="L41" s="405">
        <v>0</v>
      </c>
      <c r="M41" s="406"/>
      <c r="N41" s="407"/>
      <c r="O41" s="327">
        <v>0</v>
      </c>
      <c r="P41" s="327"/>
      <c r="Q41" s="45">
        <v>0</v>
      </c>
    </row>
    <row r="42" spans="1:17" s="6" customFormat="1" ht="15" customHeight="1" x14ac:dyDescent="0.15">
      <c r="A42" s="172"/>
      <c r="B42" s="408" t="s">
        <v>52</v>
      </c>
      <c r="C42" s="409"/>
      <c r="D42" s="409"/>
      <c r="E42" s="409"/>
      <c r="F42" s="410"/>
      <c r="G42" s="411" t="s">
        <v>264</v>
      </c>
      <c r="H42" s="412"/>
      <c r="I42" s="411" t="s">
        <v>231</v>
      </c>
      <c r="J42" s="413"/>
      <c r="K42" s="412"/>
      <c r="L42" s="411" t="s">
        <v>231</v>
      </c>
      <c r="M42" s="413"/>
      <c r="N42" s="412"/>
      <c r="O42" s="411" t="s">
        <v>231</v>
      </c>
      <c r="P42" s="412"/>
      <c r="Q42" s="29" t="s">
        <v>231</v>
      </c>
    </row>
    <row r="43" spans="1:17" s="6" customFormat="1" ht="15" customHeight="1" x14ac:dyDescent="0.15">
      <c r="A43" s="172"/>
      <c r="B43" s="408" t="s">
        <v>53</v>
      </c>
      <c r="C43" s="409"/>
      <c r="D43" s="409"/>
      <c r="E43" s="409"/>
      <c r="F43" s="410"/>
      <c r="G43" s="414" t="s">
        <v>301</v>
      </c>
      <c r="H43" s="415"/>
      <c r="I43" s="411" t="s">
        <v>232</v>
      </c>
      <c r="J43" s="413"/>
      <c r="K43" s="412"/>
      <c r="L43" s="411" t="s">
        <v>232</v>
      </c>
      <c r="M43" s="413"/>
      <c r="N43" s="412"/>
      <c r="O43" s="416" t="s">
        <v>232</v>
      </c>
      <c r="P43" s="417"/>
      <c r="Q43" s="30" t="s">
        <v>232</v>
      </c>
    </row>
    <row r="44" spans="1:17" s="6" customFormat="1" ht="73.5" customHeight="1" x14ac:dyDescent="0.15">
      <c r="A44" s="173"/>
      <c r="B44" s="202" t="s">
        <v>54</v>
      </c>
      <c r="C44" s="203"/>
      <c r="D44" s="203"/>
      <c r="E44" s="203"/>
      <c r="F44" s="204"/>
      <c r="G44" s="418" t="s">
        <v>397</v>
      </c>
      <c r="H44" s="419"/>
      <c r="I44" s="419"/>
      <c r="J44" s="419"/>
      <c r="K44" s="419"/>
      <c r="L44" s="419"/>
      <c r="M44" s="419"/>
      <c r="N44" s="419"/>
      <c r="O44" s="419"/>
      <c r="P44" s="419"/>
      <c r="Q44" s="420"/>
    </row>
    <row r="45" spans="1:17" s="6" customFormat="1" ht="15" customHeight="1" x14ac:dyDescent="0.15">
      <c r="A45" s="208" t="s">
        <v>104</v>
      </c>
      <c r="B45" s="209"/>
      <c r="C45" s="209"/>
      <c r="D45" s="209"/>
      <c r="E45" s="209"/>
      <c r="F45" s="209"/>
      <c r="G45" s="209"/>
      <c r="H45" s="209"/>
      <c r="I45" s="209"/>
      <c r="J45" s="209"/>
      <c r="K45" s="209"/>
      <c r="L45" s="209"/>
      <c r="M45" s="209"/>
      <c r="N45" s="209"/>
      <c r="O45" s="209"/>
      <c r="P45" s="209"/>
      <c r="Q45" s="210"/>
    </row>
    <row r="46" spans="1:17" s="6" customFormat="1" ht="15" customHeight="1" x14ac:dyDescent="0.15">
      <c r="A46" s="211" t="s">
        <v>55</v>
      </c>
      <c r="B46" s="174" t="s">
        <v>56</v>
      </c>
      <c r="C46" s="174"/>
      <c r="D46" s="174"/>
      <c r="E46" s="174"/>
      <c r="F46" s="174"/>
      <c r="G46" s="213" t="s">
        <v>57</v>
      </c>
      <c r="H46" s="213"/>
      <c r="I46" s="213"/>
      <c r="J46" s="213"/>
      <c r="K46" s="213"/>
      <c r="L46" s="213"/>
      <c r="M46" s="213"/>
      <c r="N46" s="213"/>
      <c r="O46" s="213"/>
      <c r="P46" s="213"/>
      <c r="Q46" s="214"/>
    </row>
    <row r="47" spans="1:17" s="6" customFormat="1" ht="13.5" customHeight="1" x14ac:dyDescent="0.15">
      <c r="A47" s="212"/>
      <c r="B47" s="215" t="s">
        <v>58</v>
      </c>
      <c r="C47" s="215"/>
      <c r="D47" s="215"/>
      <c r="E47" s="215"/>
      <c r="F47" s="215"/>
      <c r="G47" s="215"/>
      <c r="H47" s="215"/>
      <c r="I47" s="215"/>
      <c r="J47" s="215"/>
      <c r="K47" s="215"/>
      <c r="L47" s="215"/>
      <c r="M47" s="215"/>
      <c r="N47" s="215"/>
      <c r="O47" s="215"/>
      <c r="P47" s="215"/>
      <c r="Q47" s="216"/>
    </row>
    <row r="48" spans="1:17" s="6" customFormat="1" ht="39.6" customHeight="1" x14ac:dyDescent="0.15">
      <c r="A48" s="212"/>
      <c r="B48" s="217" t="s">
        <v>217</v>
      </c>
      <c r="C48" s="217"/>
      <c r="D48" s="217"/>
      <c r="E48" s="217"/>
      <c r="F48" s="217"/>
      <c r="G48" s="217"/>
      <c r="H48" s="217"/>
      <c r="I48" s="217"/>
      <c r="J48" s="217"/>
      <c r="K48" s="217"/>
      <c r="L48" s="217"/>
      <c r="M48" s="217"/>
      <c r="N48" s="217"/>
      <c r="O48" s="217"/>
      <c r="P48" s="217"/>
      <c r="Q48" s="218"/>
    </row>
    <row r="49" spans="1:17" s="6" customFormat="1" ht="15" customHeight="1" x14ac:dyDescent="0.15">
      <c r="A49" s="212"/>
      <c r="B49" s="78" t="s">
        <v>59</v>
      </c>
      <c r="C49" s="78"/>
      <c r="D49" s="78"/>
      <c r="E49" s="78"/>
      <c r="F49" s="78"/>
      <c r="G49" s="219" t="s">
        <v>60</v>
      </c>
      <c r="H49" s="219"/>
      <c r="I49" s="219"/>
      <c r="J49" s="219"/>
      <c r="K49" s="219"/>
      <c r="L49" s="219"/>
      <c r="M49" s="219"/>
      <c r="N49" s="219"/>
      <c r="O49" s="219"/>
      <c r="P49" s="219"/>
      <c r="Q49" s="220"/>
    </row>
    <row r="50" spans="1:17" s="6" customFormat="1" ht="13.5" customHeight="1" x14ac:dyDescent="0.15">
      <c r="A50" s="212"/>
      <c r="B50" s="215" t="s">
        <v>58</v>
      </c>
      <c r="C50" s="215"/>
      <c r="D50" s="215"/>
      <c r="E50" s="215"/>
      <c r="F50" s="215"/>
      <c r="G50" s="215"/>
      <c r="H50" s="215"/>
      <c r="I50" s="215"/>
      <c r="J50" s="215"/>
      <c r="K50" s="215"/>
      <c r="L50" s="215"/>
      <c r="M50" s="215"/>
      <c r="N50" s="215"/>
      <c r="O50" s="215"/>
      <c r="P50" s="215"/>
      <c r="Q50" s="216"/>
    </row>
    <row r="51" spans="1:17" s="6" customFormat="1" ht="32.450000000000003" customHeight="1" x14ac:dyDescent="0.15">
      <c r="A51" s="212"/>
      <c r="B51" s="217" t="s">
        <v>218</v>
      </c>
      <c r="C51" s="217"/>
      <c r="D51" s="217"/>
      <c r="E51" s="217"/>
      <c r="F51" s="217"/>
      <c r="G51" s="217"/>
      <c r="H51" s="217"/>
      <c r="I51" s="217"/>
      <c r="J51" s="217"/>
      <c r="K51" s="217"/>
      <c r="L51" s="217"/>
      <c r="M51" s="217"/>
      <c r="N51" s="217"/>
      <c r="O51" s="217"/>
      <c r="P51" s="217"/>
      <c r="Q51" s="218"/>
    </row>
    <row r="52" spans="1:17" s="6" customFormat="1" ht="15" customHeight="1" x14ac:dyDescent="0.15">
      <c r="A52" s="212" t="s">
        <v>61</v>
      </c>
      <c r="B52" s="78" t="s">
        <v>62</v>
      </c>
      <c r="C52" s="78"/>
      <c r="D52" s="78"/>
      <c r="E52" s="78"/>
      <c r="F52" s="78"/>
      <c r="G52" s="221" t="s">
        <v>63</v>
      </c>
      <c r="H52" s="222"/>
      <c r="I52" s="222"/>
      <c r="J52" s="222"/>
      <c r="K52" s="222"/>
      <c r="L52" s="222"/>
      <c r="M52" s="222"/>
      <c r="N52" s="222"/>
      <c r="O52" s="222"/>
      <c r="P52" s="222"/>
      <c r="Q52" s="223"/>
    </row>
    <row r="53" spans="1:17" s="6" customFormat="1" ht="13.5" customHeight="1" x14ac:dyDescent="0.15">
      <c r="A53" s="212"/>
      <c r="B53" s="215" t="s">
        <v>58</v>
      </c>
      <c r="C53" s="215"/>
      <c r="D53" s="215"/>
      <c r="E53" s="215"/>
      <c r="F53" s="215"/>
      <c r="G53" s="215"/>
      <c r="H53" s="215"/>
      <c r="I53" s="215"/>
      <c r="J53" s="215"/>
      <c r="K53" s="215"/>
      <c r="L53" s="215"/>
      <c r="M53" s="215"/>
      <c r="N53" s="215"/>
      <c r="O53" s="215"/>
      <c r="P53" s="215"/>
      <c r="Q53" s="216"/>
    </row>
    <row r="54" spans="1:17" s="6" customFormat="1" ht="54.6" customHeight="1" x14ac:dyDescent="0.15">
      <c r="A54" s="212"/>
      <c r="B54" s="217" t="s">
        <v>219</v>
      </c>
      <c r="C54" s="217"/>
      <c r="D54" s="217"/>
      <c r="E54" s="217"/>
      <c r="F54" s="217"/>
      <c r="G54" s="217"/>
      <c r="H54" s="217"/>
      <c r="I54" s="217"/>
      <c r="J54" s="217"/>
      <c r="K54" s="217"/>
      <c r="L54" s="217"/>
      <c r="M54" s="217"/>
      <c r="N54" s="217"/>
      <c r="O54" s="217"/>
      <c r="P54" s="217"/>
      <c r="Q54" s="218"/>
    </row>
    <row r="55" spans="1:17" s="6" customFormat="1" ht="15" customHeight="1" x14ac:dyDescent="0.15">
      <c r="A55" s="212"/>
      <c r="B55" s="78" t="s">
        <v>64</v>
      </c>
      <c r="C55" s="78"/>
      <c r="D55" s="78"/>
      <c r="E55" s="78"/>
      <c r="F55" s="78"/>
      <c r="G55" s="221" t="s">
        <v>63</v>
      </c>
      <c r="H55" s="222"/>
      <c r="I55" s="222"/>
      <c r="J55" s="222"/>
      <c r="K55" s="222"/>
      <c r="L55" s="222"/>
      <c r="M55" s="222"/>
      <c r="N55" s="222"/>
      <c r="O55" s="222"/>
      <c r="P55" s="222"/>
      <c r="Q55" s="223"/>
    </row>
    <row r="56" spans="1:17" s="6" customFormat="1" ht="13.5" customHeight="1" x14ac:dyDescent="0.15">
      <c r="A56" s="212"/>
      <c r="B56" s="215" t="s">
        <v>58</v>
      </c>
      <c r="C56" s="215"/>
      <c r="D56" s="215"/>
      <c r="E56" s="215"/>
      <c r="F56" s="215"/>
      <c r="G56" s="215"/>
      <c r="H56" s="215"/>
      <c r="I56" s="215"/>
      <c r="J56" s="215"/>
      <c r="K56" s="215"/>
      <c r="L56" s="215"/>
      <c r="M56" s="215"/>
      <c r="N56" s="215"/>
      <c r="O56" s="215"/>
      <c r="P56" s="215"/>
      <c r="Q56" s="216"/>
    </row>
    <row r="57" spans="1:17" s="6" customFormat="1" ht="32.450000000000003" customHeight="1" x14ac:dyDescent="0.15">
      <c r="A57" s="212"/>
      <c r="B57" s="217" t="s">
        <v>220</v>
      </c>
      <c r="C57" s="217"/>
      <c r="D57" s="217"/>
      <c r="E57" s="217"/>
      <c r="F57" s="217"/>
      <c r="G57" s="217"/>
      <c r="H57" s="217"/>
      <c r="I57" s="217"/>
      <c r="J57" s="217"/>
      <c r="K57" s="217"/>
      <c r="L57" s="217"/>
      <c r="M57" s="217"/>
      <c r="N57" s="217"/>
      <c r="O57" s="217"/>
      <c r="P57" s="217"/>
      <c r="Q57" s="218"/>
    </row>
    <row r="58" spans="1:17" s="6" customFormat="1" ht="15" customHeight="1" x14ac:dyDescent="0.15">
      <c r="A58" s="212" t="s">
        <v>65</v>
      </c>
      <c r="B58" s="78" t="s">
        <v>66</v>
      </c>
      <c r="C58" s="78"/>
      <c r="D58" s="78"/>
      <c r="E58" s="78"/>
      <c r="F58" s="78"/>
      <c r="G58" s="219" t="s">
        <v>233</v>
      </c>
      <c r="H58" s="219"/>
      <c r="I58" s="219"/>
      <c r="J58" s="219"/>
      <c r="K58" s="219"/>
      <c r="L58" s="219"/>
      <c r="M58" s="219"/>
      <c r="N58" s="219"/>
      <c r="O58" s="219"/>
      <c r="P58" s="219"/>
      <c r="Q58" s="220"/>
    </row>
    <row r="59" spans="1:17" s="6" customFormat="1" ht="13.5" customHeight="1" x14ac:dyDescent="0.15">
      <c r="A59" s="212"/>
      <c r="B59" s="215" t="s">
        <v>68</v>
      </c>
      <c r="C59" s="215"/>
      <c r="D59" s="215"/>
      <c r="E59" s="215"/>
      <c r="F59" s="215"/>
      <c r="G59" s="215"/>
      <c r="H59" s="215"/>
      <c r="I59" s="215"/>
      <c r="J59" s="215"/>
      <c r="K59" s="215"/>
      <c r="L59" s="215"/>
      <c r="M59" s="215"/>
      <c r="N59" s="215"/>
      <c r="O59" s="215"/>
      <c r="P59" s="215"/>
      <c r="Q59" s="216"/>
    </row>
    <row r="60" spans="1:17" s="6" customFormat="1" ht="45" customHeight="1" x14ac:dyDescent="0.15">
      <c r="A60" s="212"/>
      <c r="B60" s="217" t="s">
        <v>88</v>
      </c>
      <c r="C60" s="217"/>
      <c r="D60" s="217"/>
      <c r="E60" s="217"/>
      <c r="F60" s="217"/>
      <c r="G60" s="217"/>
      <c r="H60" s="217"/>
      <c r="I60" s="217"/>
      <c r="J60" s="217"/>
      <c r="K60" s="217"/>
      <c r="L60" s="217"/>
      <c r="M60" s="217"/>
      <c r="N60" s="217"/>
      <c r="O60" s="217"/>
      <c r="P60" s="217"/>
      <c r="Q60" s="218"/>
    </row>
    <row r="61" spans="1:17" s="6" customFormat="1" ht="15" customHeight="1" x14ac:dyDescent="0.15">
      <c r="A61" s="212"/>
      <c r="B61" s="226" t="s">
        <v>69</v>
      </c>
      <c r="C61" s="226"/>
      <c r="D61" s="226"/>
      <c r="E61" s="226"/>
      <c r="F61" s="226"/>
      <c r="G61" s="227" t="s">
        <v>404</v>
      </c>
      <c r="H61" s="227"/>
      <c r="I61" s="227"/>
      <c r="J61" s="227"/>
      <c r="K61" s="227"/>
      <c r="L61" s="227"/>
      <c r="M61" s="227"/>
      <c r="N61" s="227"/>
      <c r="O61" s="227"/>
      <c r="P61" s="227"/>
      <c r="Q61" s="228"/>
    </row>
    <row r="62" spans="1:17" s="6" customFormat="1" ht="13.5" customHeight="1" x14ac:dyDescent="0.15">
      <c r="A62" s="224"/>
      <c r="B62" s="215" t="s">
        <v>58</v>
      </c>
      <c r="C62" s="215"/>
      <c r="D62" s="215"/>
      <c r="E62" s="215"/>
      <c r="F62" s="215"/>
      <c r="G62" s="215"/>
      <c r="H62" s="215"/>
      <c r="I62" s="215"/>
      <c r="J62" s="215"/>
      <c r="K62" s="215"/>
      <c r="L62" s="215"/>
      <c r="M62" s="215"/>
      <c r="N62" s="215"/>
      <c r="O62" s="215"/>
      <c r="P62" s="215"/>
      <c r="Q62" s="216"/>
    </row>
    <row r="63" spans="1:17" s="6" customFormat="1" ht="48" customHeight="1" x14ac:dyDescent="0.15">
      <c r="A63" s="225"/>
      <c r="B63" s="217" t="s">
        <v>266</v>
      </c>
      <c r="C63" s="217"/>
      <c r="D63" s="217"/>
      <c r="E63" s="217"/>
      <c r="F63" s="217"/>
      <c r="G63" s="217"/>
      <c r="H63" s="217"/>
      <c r="I63" s="217"/>
      <c r="J63" s="217"/>
      <c r="K63" s="217"/>
      <c r="L63" s="217"/>
      <c r="M63" s="217"/>
      <c r="N63" s="217"/>
      <c r="O63" s="217"/>
      <c r="P63" s="217"/>
      <c r="Q63" s="218"/>
    </row>
    <row r="64" spans="1:17" s="6" customFormat="1" ht="15" customHeight="1" thickBot="1" x14ac:dyDescent="0.2">
      <c r="A64" s="231" t="s">
        <v>71</v>
      </c>
      <c r="B64" s="231"/>
      <c r="C64" s="231"/>
      <c r="D64" s="231"/>
      <c r="E64" s="231"/>
      <c r="F64" s="231"/>
      <c r="G64" s="231"/>
      <c r="H64" s="231"/>
      <c r="I64" s="231"/>
      <c r="J64" s="231"/>
      <c r="K64" s="231"/>
      <c r="L64" s="231"/>
      <c r="M64" s="231"/>
      <c r="N64" s="231"/>
      <c r="O64" s="231"/>
      <c r="P64" s="232"/>
      <c r="Q64" s="231"/>
    </row>
    <row r="65" spans="1:17" s="6" customFormat="1" ht="15" customHeight="1" x14ac:dyDescent="0.15">
      <c r="A65" s="233" t="s">
        <v>72</v>
      </c>
      <c r="B65" s="234" t="s">
        <v>73</v>
      </c>
      <c r="C65" s="234"/>
      <c r="D65" s="234"/>
      <c r="E65" s="234"/>
      <c r="F65" s="234"/>
      <c r="G65" s="234"/>
      <c r="H65" s="234"/>
      <c r="I65" s="234"/>
      <c r="J65" s="234"/>
      <c r="K65" s="234"/>
      <c r="L65" s="234"/>
      <c r="M65" s="234"/>
      <c r="N65" s="234"/>
      <c r="O65" s="234"/>
      <c r="P65" s="234"/>
      <c r="Q65" s="235"/>
    </row>
    <row r="66" spans="1:17" s="6" customFormat="1" ht="15" customHeight="1" x14ac:dyDescent="0.15">
      <c r="A66" s="212"/>
      <c r="B66" s="236" t="s">
        <v>74</v>
      </c>
      <c r="C66" s="236"/>
      <c r="D66" s="236"/>
      <c r="E66" s="236"/>
      <c r="F66" s="236"/>
      <c r="G66" s="236"/>
      <c r="H66" s="236"/>
      <c r="I66" s="236"/>
      <c r="J66" s="236"/>
      <c r="K66" s="236"/>
      <c r="L66" s="236"/>
      <c r="M66" s="236"/>
      <c r="N66" s="236"/>
      <c r="O66" s="236"/>
      <c r="P66" s="236"/>
      <c r="Q66" s="237"/>
    </row>
    <row r="67" spans="1:17" s="6" customFormat="1" ht="15" customHeight="1" x14ac:dyDescent="0.15">
      <c r="A67" s="212"/>
      <c r="B67" s="236" t="s">
        <v>75</v>
      </c>
      <c r="C67" s="236"/>
      <c r="D67" s="236"/>
      <c r="E67" s="236"/>
      <c r="F67" s="236"/>
      <c r="G67" s="236"/>
      <c r="H67" s="236"/>
      <c r="I67" s="236"/>
      <c r="J67" s="236"/>
      <c r="K67" s="236"/>
      <c r="L67" s="236"/>
      <c r="M67" s="236"/>
      <c r="N67" s="236"/>
      <c r="O67" s="236"/>
      <c r="P67" s="236"/>
      <c r="Q67" s="237"/>
    </row>
    <row r="68" spans="1:17" s="6" customFormat="1" ht="15" customHeight="1" x14ac:dyDescent="0.15">
      <c r="A68" s="212"/>
      <c r="B68" s="238" t="s">
        <v>76</v>
      </c>
      <c r="C68" s="238"/>
      <c r="D68" s="238"/>
      <c r="E68" s="238"/>
      <c r="F68" s="238"/>
      <c r="G68" s="238"/>
      <c r="H68" s="238"/>
      <c r="I68" s="238"/>
      <c r="J68" s="238"/>
      <c r="K68" s="238"/>
      <c r="L68" s="238"/>
      <c r="M68" s="238"/>
      <c r="N68" s="238"/>
      <c r="O68" s="238"/>
      <c r="P68" s="238"/>
      <c r="Q68" s="239"/>
    </row>
    <row r="69" spans="1:17" s="6" customFormat="1" ht="13.5" customHeight="1" x14ac:dyDescent="0.15">
      <c r="A69" s="212"/>
      <c r="B69" s="215" t="s">
        <v>77</v>
      </c>
      <c r="C69" s="215"/>
      <c r="D69" s="215"/>
      <c r="E69" s="215"/>
      <c r="F69" s="215"/>
      <c r="G69" s="215"/>
      <c r="H69" s="215"/>
      <c r="I69" s="215"/>
      <c r="J69" s="215"/>
      <c r="K69" s="215"/>
      <c r="L69" s="215"/>
      <c r="M69" s="215"/>
      <c r="N69" s="215"/>
      <c r="O69" s="215"/>
      <c r="P69" s="215"/>
      <c r="Q69" s="216"/>
    </row>
    <row r="70" spans="1:17" s="6" customFormat="1" ht="56.45" customHeight="1" x14ac:dyDescent="0.15">
      <c r="A70" s="212"/>
      <c r="B70" s="217" t="s">
        <v>221</v>
      </c>
      <c r="C70" s="217"/>
      <c r="D70" s="217"/>
      <c r="E70" s="217"/>
      <c r="F70" s="217"/>
      <c r="G70" s="217"/>
      <c r="H70" s="217"/>
      <c r="I70" s="217"/>
      <c r="J70" s="217"/>
      <c r="K70" s="217"/>
      <c r="L70" s="217"/>
      <c r="M70" s="217"/>
      <c r="N70" s="217"/>
      <c r="O70" s="217"/>
      <c r="P70" s="217"/>
      <c r="Q70" s="218"/>
    </row>
    <row r="71" spans="1:17" s="6" customFormat="1" ht="13.5" customHeight="1" x14ac:dyDescent="0.15">
      <c r="A71" s="212"/>
      <c r="B71" s="215" t="s">
        <v>78</v>
      </c>
      <c r="C71" s="215"/>
      <c r="D71" s="215"/>
      <c r="E71" s="215"/>
      <c r="F71" s="215"/>
      <c r="G71" s="215"/>
      <c r="H71" s="215"/>
      <c r="I71" s="215"/>
      <c r="J71" s="215"/>
      <c r="K71" s="215"/>
      <c r="L71" s="215"/>
      <c r="M71" s="215"/>
      <c r="N71" s="215"/>
      <c r="O71" s="215"/>
      <c r="P71" s="215"/>
      <c r="Q71" s="216"/>
    </row>
    <row r="72" spans="1:17" s="6" customFormat="1" ht="29.45" customHeight="1" x14ac:dyDescent="0.15">
      <c r="A72" s="224"/>
      <c r="B72" s="424" t="s">
        <v>267</v>
      </c>
      <c r="C72" s="424"/>
      <c r="D72" s="424"/>
      <c r="E72" s="424"/>
      <c r="F72" s="424"/>
      <c r="G72" s="424"/>
      <c r="H72" s="424"/>
      <c r="I72" s="424"/>
      <c r="J72" s="424"/>
      <c r="K72" s="424"/>
      <c r="L72" s="424"/>
      <c r="M72" s="424"/>
      <c r="N72" s="424"/>
      <c r="O72" s="424"/>
      <c r="P72" s="424"/>
      <c r="Q72" s="425"/>
    </row>
    <row r="73" spans="1:17" s="6" customFormat="1" ht="12" customHeight="1" x14ac:dyDescent="0.15">
      <c r="A73" s="242" t="s">
        <v>234</v>
      </c>
      <c r="B73" s="242"/>
      <c r="C73" s="242"/>
      <c r="D73" s="242"/>
      <c r="E73" s="242"/>
      <c r="F73" s="242"/>
      <c r="G73" s="242"/>
      <c r="H73" s="242"/>
      <c r="I73" s="242"/>
      <c r="J73" s="242"/>
      <c r="K73" s="242"/>
      <c r="L73" s="242"/>
      <c r="M73" s="242"/>
      <c r="N73" s="242"/>
      <c r="O73" s="242"/>
      <c r="P73" s="242"/>
      <c r="Q73" s="242"/>
    </row>
    <row r="74" spans="1:17" s="6" customFormat="1" ht="15" customHeight="1" x14ac:dyDescent="0.15">
      <c r="A74" s="211" t="s">
        <v>79</v>
      </c>
      <c r="B74" s="243" t="s">
        <v>73</v>
      </c>
      <c r="C74" s="243"/>
      <c r="D74" s="243"/>
      <c r="E74" s="243"/>
      <c r="F74" s="243"/>
      <c r="G74" s="243"/>
      <c r="H74" s="243"/>
      <c r="I74" s="243"/>
      <c r="J74" s="243"/>
      <c r="K74" s="243"/>
      <c r="L74" s="243"/>
      <c r="M74" s="243"/>
      <c r="N74" s="243"/>
      <c r="O74" s="243"/>
      <c r="P74" s="243"/>
      <c r="Q74" s="244"/>
    </row>
    <row r="75" spans="1:17" s="6" customFormat="1" ht="15" customHeight="1" x14ac:dyDescent="0.15">
      <c r="A75" s="212"/>
      <c r="B75" s="236" t="s">
        <v>74</v>
      </c>
      <c r="C75" s="236"/>
      <c r="D75" s="236"/>
      <c r="E75" s="236"/>
      <c r="F75" s="236"/>
      <c r="G75" s="236"/>
      <c r="H75" s="236"/>
      <c r="I75" s="236"/>
      <c r="J75" s="236"/>
      <c r="K75" s="236"/>
      <c r="L75" s="236"/>
      <c r="M75" s="236"/>
      <c r="N75" s="236"/>
      <c r="O75" s="236"/>
      <c r="P75" s="236"/>
      <c r="Q75" s="237"/>
    </row>
    <row r="76" spans="1:17" s="6" customFormat="1" ht="15" customHeight="1" x14ac:dyDescent="0.15">
      <c r="A76" s="212"/>
      <c r="B76" s="236" t="s">
        <v>75</v>
      </c>
      <c r="C76" s="236"/>
      <c r="D76" s="236"/>
      <c r="E76" s="236"/>
      <c r="F76" s="236"/>
      <c r="G76" s="236"/>
      <c r="H76" s="236"/>
      <c r="I76" s="236"/>
      <c r="J76" s="236"/>
      <c r="K76" s="236"/>
      <c r="L76" s="236"/>
      <c r="M76" s="236"/>
      <c r="N76" s="236"/>
      <c r="O76" s="236"/>
      <c r="P76" s="236"/>
      <c r="Q76" s="237"/>
    </row>
    <row r="77" spans="1:17" s="6" customFormat="1" ht="15" customHeight="1" x14ac:dyDescent="0.15">
      <c r="A77" s="212"/>
      <c r="B77" s="238" t="s">
        <v>76</v>
      </c>
      <c r="C77" s="238"/>
      <c r="D77" s="238"/>
      <c r="E77" s="238"/>
      <c r="F77" s="238"/>
      <c r="G77" s="238"/>
      <c r="H77" s="238"/>
      <c r="I77" s="238"/>
      <c r="J77" s="238"/>
      <c r="K77" s="238"/>
      <c r="L77" s="238"/>
      <c r="M77" s="238"/>
      <c r="N77" s="238"/>
      <c r="O77" s="238"/>
      <c r="P77" s="238"/>
      <c r="Q77" s="239"/>
    </row>
    <row r="78" spans="1:17" s="6" customFormat="1" ht="13.5" customHeight="1" x14ac:dyDescent="0.15">
      <c r="A78" s="212"/>
      <c r="B78" s="215" t="s">
        <v>77</v>
      </c>
      <c r="C78" s="215"/>
      <c r="D78" s="215"/>
      <c r="E78" s="215"/>
      <c r="F78" s="215"/>
      <c r="G78" s="215"/>
      <c r="H78" s="215"/>
      <c r="I78" s="215"/>
      <c r="J78" s="215"/>
      <c r="K78" s="215"/>
      <c r="L78" s="215"/>
      <c r="M78" s="215"/>
      <c r="N78" s="215"/>
      <c r="O78" s="215"/>
      <c r="P78" s="215"/>
      <c r="Q78" s="216"/>
    </row>
    <row r="79" spans="1:17" s="6" customFormat="1" ht="56.45" customHeight="1" x14ac:dyDescent="0.15">
      <c r="A79" s="212"/>
      <c r="B79" s="217" t="s">
        <v>274</v>
      </c>
      <c r="C79" s="217"/>
      <c r="D79" s="217"/>
      <c r="E79" s="217"/>
      <c r="F79" s="217"/>
      <c r="G79" s="217"/>
      <c r="H79" s="217"/>
      <c r="I79" s="217"/>
      <c r="J79" s="217"/>
      <c r="K79" s="217"/>
      <c r="L79" s="217"/>
      <c r="M79" s="217"/>
      <c r="N79" s="217"/>
      <c r="O79" s="217"/>
      <c r="P79" s="217"/>
      <c r="Q79" s="218"/>
    </row>
    <row r="80" spans="1:17" s="6" customFormat="1" ht="13.5" customHeight="1" x14ac:dyDescent="0.15">
      <c r="A80" s="212"/>
      <c r="B80" s="215" t="s">
        <v>78</v>
      </c>
      <c r="C80" s="215"/>
      <c r="D80" s="215"/>
      <c r="E80" s="215"/>
      <c r="F80" s="215"/>
      <c r="G80" s="215"/>
      <c r="H80" s="215"/>
      <c r="I80" s="215"/>
      <c r="J80" s="215"/>
      <c r="K80" s="215"/>
      <c r="L80" s="215"/>
      <c r="M80" s="215"/>
      <c r="N80" s="215"/>
      <c r="O80" s="215"/>
      <c r="P80" s="215"/>
      <c r="Q80" s="216"/>
    </row>
    <row r="81" spans="1:17" s="6" customFormat="1" ht="29.45" customHeight="1" x14ac:dyDescent="0.15">
      <c r="A81" s="225"/>
      <c r="B81" s="297" t="s">
        <v>385</v>
      </c>
      <c r="C81" s="298"/>
      <c r="D81" s="298"/>
      <c r="E81" s="298"/>
      <c r="F81" s="298"/>
      <c r="G81" s="298"/>
      <c r="H81" s="298"/>
      <c r="I81" s="298"/>
      <c r="J81" s="298"/>
      <c r="K81" s="298"/>
      <c r="L81" s="298"/>
      <c r="M81" s="298"/>
      <c r="N81" s="298"/>
      <c r="O81" s="298"/>
      <c r="P81" s="298"/>
      <c r="Q81" s="299"/>
    </row>
  </sheetData>
  <mergeCells count="213">
    <mergeCell ref="G25:H25"/>
    <mergeCell ref="I25:K25"/>
    <mergeCell ref="L25:N25"/>
    <mergeCell ref="O25:P25"/>
    <mergeCell ref="A73:Q73"/>
    <mergeCell ref="A74:A81"/>
    <mergeCell ref="B74:Q74"/>
    <mergeCell ref="B75:Q75"/>
    <mergeCell ref="B76:Q76"/>
    <mergeCell ref="B77:Q77"/>
    <mergeCell ref="B78:Q78"/>
    <mergeCell ref="B79:Q79"/>
    <mergeCell ref="B80:Q80"/>
    <mergeCell ref="B81:Q81"/>
    <mergeCell ref="A64:Q64"/>
    <mergeCell ref="A65:A72"/>
    <mergeCell ref="B65:Q65"/>
    <mergeCell ref="B66:Q66"/>
    <mergeCell ref="B67:Q67"/>
    <mergeCell ref="B68:Q68"/>
    <mergeCell ref="B69:Q69"/>
    <mergeCell ref="B70:Q70"/>
    <mergeCell ref="B71:Q71"/>
    <mergeCell ref="B72:Q72"/>
    <mergeCell ref="A58:A63"/>
    <mergeCell ref="B58:F58"/>
    <mergeCell ref="G58:Q58"/>
    <mergeCell ref="B59:Q59"/>
    <mergeCell ref="B60:Q60"/>
    <mergeCell ref="B61:F61"/>
    <mergeCell ref="G61:Q61"/>
    <mergeCell ref="B62:Q62"/>
    <mergeCell ref="B63:Q63"/>
    <mergeCell ref="A52:A57"/>
    <mergeCell ref="B52:F52"/>
    <mergeCell ref="G52:Q52"/>
    <mergeCell ref="B53:Q53"/>
    <mergeCell ref="B54:Q54"/>
    <mergeCell ref="B55:F55"/>
    <mergeCell ref="G55:Q55"/>
    <mergeCell ref="B56:Q56"/>
    <mergeCell ref="B57:Q57"/>
    <mergeCell ref="B44:F44"/>
    <mergeCell ref="G44:Q44"/>
    <mergeCell ref="A45:Q45"/>
    <mergeCell ref="A46:A51"/>
    <mergeCell ref="B46:F46"/>
    <mergeCell ref="G46:Q46"/>
    <mergeCell ref="B47:Q47"/>
    <mergeCell ref="B48:Q48"/>
    <mergeCell ref="B49:F49"/>
    <mergeCell ref="G49:Q49"/>
    <mergeCell ref="B50:Q50"/>
    <mergeCell ref="B51:Q51"/>
    <mergeCell ref="B42:F42"/>
    <mergeCell ref="G42:H42"/>
    <mergeCell ref="I42:K42"/>
    <mergeCell ref="L42:N42"/>
    <mergeCell ref="O42:P42"/>
    <mergeCell ref="B43:F43"/>
    <mergeCell ref="G43:H43"/>
    <mergeCell ref="I43:K43"/>
    <mergeCell ref="L43:N43"/>
    <mergeCell ref="O43:P43"/>
    <mergeCell ref="C40:F40"/>
    <mergeCell ref="G40:H40"/>
    <mergeCell ref="I40:K40"/>
    <mergeCell ref="L40:N40"/>
    <mergeCell ref="O40:P40"/>
    <mergeCell ref="C41:F41"/>
    <mergeCell ref="G41:H41"/>
    <mergeCell ref="I41:K41"/>
    <mergeCell ref="L41:N41"/>
    <mergeCell ref="O41:P41"/>
    <mergeCell ref="B38:F38"/>
    <mergeCell ref="G38:H38"/>
    <mergeCell ref="I38:K38"/>
    <mergeCell ref="L38:N38"/>
    <mergeCell ref="O38:P38"/>
    <mergeCell ref="C39:F39"/>
    <mergeCell ref="G39:H39"/>
    <mergeCell ref="I39:K39"/>
    <mergeCell ref="L39:N39"/>
    <mergeCell ref="O39:P39"/>
    <mergeCell ref="O36:P36"/>
    <mergeCell ref="D37:F37"/>
    <mergeCell ref="G37:H37"/>
    <mergeCell ref="I37:K37"/>
    <mergeCell ref="L37:N37"/>
    <mergeCell ref="O37:P37"/>
    <mergeCell ref="C35:C37"/>
    <mergeCell ref="D35:F35"/>
    <mergeCell ref="G35:H35"/>
    <mergeCell ref="I35:K35"/>
    <mergeCell ref="L35:N35"/>
    <mergeCell ref="O35:P35"/>
    <mergeCell ref="D36:F36"/>
    <mergeCell ref="G36:H36"/>
    <mergeCell ref="I36:K36"/>
    <mergeCell ref="L36:N36"/>
    <mergeCell ref="D33:F33"/>
    <mergeCell ref="G33:H33"/>
    <mergeCell ref="I33:K33"/>
    <mergeCell ref="L33:N33"/>
    <mergeCell ref="O33:P33"/>
    <mergeCell ref="D34:F34"/>
    <mergeCell ref="G34:H34"/>
    <mergeCell ref="I34:K34"/>
    <mergeCell ref="L34:N34"/>
    <mergeCell ref="O34:P34"/>
    <mergeCell ref="C31:F31"/>
    <mergeCell ref="G31:H31"/>
    <mergeCell ref="I31:K31"/>
    <mergeCell ref="L31:N31"/>
    <mergeCell ref="O31:P31"/>
    <mergeCell ref="C32:F32"/>
    <mergeCell ref="G32:H32"/>
    <mergeCell ref="I32:K32"/>
    <mergeCell ref="L32:N32"/>
    <mergeCell ref="O32:P32"/>
    <mergeCell ref="L28:N28"/>
    <mergeCell ref="O28:P28"/>
    <mergeCell ref="C29:F29"/>
    <mergeCell ref="G29:H29"/>
    <mergeCell ref="I29:K29"/>
    <mergeCell ref="L29:N29"/>
    <mergeCell ref="O29:P29"/>
    <mergeCell ref="C30:F30"/>
    <mergeCell ref="G30:H30"/>
    <mergeCell ref="I30:K30"/>
    <mergeCell ref="L30:N30"/>
    <mergeCell ref="O30:P30"/>
    <mergeCell ref="O24:P24"/>
    <mergeCell ref="C26:F26"/>
    <mergeCell ref="G26:H26"/>
    <mergeCell ref="I26:K26"/>
    <mergeCell ref="L26:N26"/>
    <mergeCell ref="O26:P26"/>
    <mergeCell ref="A23:A44"/>
    <mergeCell ref="B23:F23"/>
    <mergeCell ref="G23:H23"/>
    <mergeCell ref="I23:K23"/>
    <mergeCell ref="L23:N23"/>
    <mergeCell ref="O23:P23"/>
    <mergeCell ref="B24:F24"/>
    <mergeCell ref="G24:H24"/>
    <mergeCell ref="I24:K24"/>
    <mergeCell ref="L24:N24"/>
    <mergeCell ref="C27:F27"/>
    <mergeCell ref="G27:H27"/>
    <mergeCell ref="I27:K27"/>
    <mergeCell ref="L27:N27"/>
    <mergeCell ref="O27:P27"/>
    <mergeCell ref="C28:F28"/>
    <mergeCell ref="G28:H28"/>
    <mergeCell ref="I28:K28"/>
    <mergeCell ref="B22:F22"/>
    <mergeCell ref="G22:M22"/>
    <mergeCell ref="N22:P22"/>
    <mergeCell ref="G18:Q18"/>
    <mergeCell ref="B19:F19"/>
    <mergeCell ref="G19:Q19"/>
    <mergeCell ref="B20:F20"/>
    <mergeCell ref="G20:M20"/>
    <mergeCell ref="N20:P20"/>
    <mergeCell ref="L10:Q10"/>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C25:F25"/>
    <mergeCell ref="A5:D5"/>
    <mergeCell ref="E5:L5"/>
    <mergeCell ref="M5:O5"/>
    <mergeCell ref="P5:Q5"/>
    <mergeCell ref="A6:D6"/>
    <mergeCell ref="E6:L6"/>
    <mergeCell ref="A1:D2"/>
    <mergeCell ref="E1:L2"/>
    <mergeCell ref="M1:O2"/>
    <mergeCell ref="P1:P2"/>
    <mergeCell ref="Q2:Q3"/>
    <mergeCell ref="A4:Q4"/>
    <mergeCell ref="M6:O6"/>
    <mergeCell ref="P6:Q6"/>
    <mergeCell ref="A7:D7"/>
    <mergeCell ref="E7:Q7"/>
    <mergeCell ref="A8:D8"/>
    <mergeCell ref="E8:Q8"/>
    <mergeCell ref="A9:B10"/>
    <mergeCell ref="C9:H10"/>
    <mergeCell ref="I9:K9"/>
    <mergeCell ref="L9:Q9"/>
    <mergeCell ref="I10:K10"/>
  </mergeCells>
  <phoneticPr fontId="2"/>
  <pageMargins left="0.70866141732283472" right="0.70866141732283472" top="0.74803149606299213" bottom="0.74803149606299213" header="0.51181102362204722" footer="0.31496062992125984"/>
  <pageSetup paperSize="9" scale="94" orientation="portrait" cellComments="asDisplayed" r:id="rId1"/>
  <headerFooter>
    <oddHeader>&amp;C&amp;14＜事務事業評価表＞</oddHeader>
  </headerFooter>
  <rowBreaks count="1" manualBreakCount="1">
    <brk id="44" max="1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R82"/>
  <sheetViews>
    <sheetView view="pageBreakPreview" topLeftCell="A40" zoomScaleNormal="130" zoomScaleSheetLayoutView="100" workbookViewId="0">
      <selection activeCell="B55" sqref="B55:Q55"/>
    </sheetView>
  </sheetViews>
  <sheetFormatPr defaultColWidth="8.875" defaultRowHeight="13.5" x14ac:dyDescent="0.15"/>
  <cols>
    <col min="1" max="1" width="3.5" style="2" bestFit="1" customWidth="1"/>
    <col min="2" max="2" width="2.25" style="2" customWidth="1"/>
    <col min="3" max="3" width="2.625" style="2" customWidth="1"/>
    <col min="4" max="4" width="2.5" style="2" customWidth="1"/>
    <col min="5" max="5" width="8" style="2" customWidth="1"/>
    <col min="6" max="6" width="4.375" style="2" customWidth="1"/>
    <col min="7" max="7" width="3.25" style="2" customWidth="1"/>
    <col min="8" max="8" width="10.875" style="2" customWidth="1"/>
    <col min="9" max="9" width="5.5" style="2" customWidth="1"/>
    <col min="10" max="10" width="3.5" style="2" customWidth="1"/>
    <col min="11" max="11" width="4.375" style="2" customWidth="1"/>
    <col min="12" max="12" width="5.375" style="2" customWidth="1"/>
    <col min="13" max="13" width="7.125" style="2" customWidth="1"/>
    <col min="14" max="14" width="1.25" style="2" customWidth="1"/>
    <col min="15" max="15" width="3.5" style="2" customWidth="1"/>
    <col min="16" max="16" width="8.75" style="2" customWidth="1"/>
    <col min="17" max="17" width="12.5" style="2" customWidth="1"/>
    <col min="18" max="18" width="2.75" style="2" customWidth="1"/>
    <col min="19" max="16384" width="8.875" style="2"/>
  </cols>
  <sheetData>
    <row r="1" spans="1:18" ht="13.15" customHeight="1" x14ac:dyDescent="0.15">
      <c r="A1" s="80" t="s">
        <v>388</v>
      </c>
      <c r="B1" s="80"/>
      <c r="C1" s="80"/>
      <c r="D1" s="80"/>
      <c r="E1" s="81" t="s">
        <v>195</v>
      </c>
      <c r="F1" s="81"/>
      <c r="G1" s="81"/>
      <c r="H1" s="81"/>
      <c r="I1" s="81"/>
      <c r="J1" s="81"/>
      <c r="K1" s="81"/>
      <c r="L1" s="81"/>
      <c r="M1" s="83" t="s">
        <v>262</v>
      </c>
      <c r="N1" s="83"/>
      <c r="O1" s="83"/>
      <c r="P1" s="80" t="s">
        <v>1</v>
      </c>
      <c r="Q1" s="1"/>
    </row>
    <row r="2" spans="1:18" ht="13.15" customHeight="1" x14ac:dyDescent="0.15">
      <c r="A2" s="80"/>
      <c r="B2" s="80"/>
      <c r="C2" s="80"/>
      <c r="D2" s="80"/>
      <c r="E2" s="82"/>
      <c r="F2" s="82"/>
      <c r="G2" s="82"/>
      <c r="H2" s="82"/>
      <c r="I2" s="82"/>
      <c r="J2" s="82"/>
      <c r="K2" s="82"/>
      <c r="L2" s="82"/>
      <c r="M2" s="84"/>
      <c r="N2" s="84"/>
      <c r="O2" s="84"/>
      <c r="P2" s="80"/>
      <c r="Q2" s="85" t="s">
        <v>261</v>
      </c>
    </row>
    <row r="3" spans="1:18" s="6" customFormat="1" ht="3" customHeight="1" x14ac:dyDescent="0.15">
      <c r="A3" s="3"/>
      <c r="B3" s="3"/>
      <c r="C3" s="3"/>
      <c r="D3" s="3"/>
      <c r="E3" s="4"/>
      <c r="F3" s="4"/>
      <c r="G3" s="4"/>
      <c r="H3" s="4"/>
      <c r="I3" s="4"/>
      <c r="J3" s="4"/>
      <c r="K3" s="4"/>
      <c r="L3" s="4"/>
      <c r="M3" s="4"/>
      <c r="N3" s="4"/>
      <c r="O3" s="4"/>
      <c r="P3" s="5"/>
      <c r="Q3" s="86"/>
    </row>
    <row r="4" spans="1:18" s="6" customFormat="1" ht="15" customHeight="1" x14ac:dyDescent="0.15">
      <c r="A4" s="87" t="s">
        <v>3</v>
      </c>
      <c r="B4" s="88"/>
      <c r="C4" s="88"/>
      <c r="D4" s="88"/>
      <c r="E4" s="88"/>
      <c r="F4" s="88"/>
      <c r="G4" s="88"/>
      <c r="H4" s="88"/>
      <c r="I4" s="88"/>
      <c r="J4" s="88"/>
      <c r="K4" s="88"/>
      <c r="L4" s="88"/>
      <c r="M4" s="88"/>
      <c r="N4" s="88"/>
      <c r="O4" s="88"/>
      <c r="P4" s="88"/>
      <c r="Q4" s="89"/>
    </row>
    <row r="5" spans="1:18" s="6" customFormat="1" ht="15" customHeight="1" x14ac:dyDescent="0.15">
      <c r="A5" s="67" t="s">
        <v>4</v>
      </c>
      <c r="B5" s="68"/>
      <c r="C5" s="68"/>
      <c r="D5" s="68"/>
      <c r="E5" s="252" t="s">
        <v>286</v>
      </c>
      <c r="F5" s="253"/>
      <c r="G5" s="253"/>
      <c r="H5" s="253"/>
      <c r="I5" s="253"/>
      <c r="J5" s="253"/>
      <c r="K5" s="253"/>
      <c r="L5" s="254"/>
      <c r="M5" s="72" t="s">
        <v>387</v>
      </c>
      <c r="N5" s="73"/>
      <c r="O5" s="74"/>
      <c r="P5" s="75" t="s">
        <v>393</v>
      </c>
      <c r="Q5" s="76"/>
    </row>
    <row r="6" spans="1:18" s="6" customFormat="1" ht="15" customHeight="1" x14ac:dyDescent="0.15">
      <c r="A6" s="77" t="s">
        <v>6</v>
      </c>
      <c r="B6" s="78"/>
      <c r="C6" s="78"/>
      <c r="D6" s="78"/>
      <c r="E6" s="431" t="s">
        <v>285</v>
      </c>
      <c r="F6" s="432"/>
      <c r="G6" s="432"/>
      <c r="H6" s="432"/>
      <c r="I6" s="432"/>
      <c r="J6" s="432"/>
      <c r="K6" s="432"/>
      <c r="L6" s="433"/>
      <c r="M6" s="90" t="s">
        <v>303</v>
      </c>
      <c r="N6" s="91"/>
      <c r="O6" s="92"/>
      <c r="P6" s="93" t="s">
        <v>330</v>
      </c>
      <c r="Q6" s="94"/>
    </row>
    <row r="7" spans="1:18" s="6" customFormat="1" ht="15" customHeight="1" x14ac:dyDescent="0.15">
      <c r="A7" s="67" t="s">
        <v>8</v>
      </c>
      <c r="B7" s="68"/>
      <c r="C7" s="68"/>
      <c r="D7" s="68"/>
      <c r="E7" s="95" t="s">
        <v>9</v>
      </c>
      <c r="F7" s="96"/>
      <c r="G7" s="96"/>
      <c r="H7" s="96"/>
      <c r="I7" s="96"/>
      <c r="J7" s="96"/>
      <c r="K7" s="96"/>
      <c r="L7" s="96"/>
      <c r="M7" s="96"/>
      <c r="N7" s="96"/>
      <c r="O7" s="96"/>
      <c r="P7" s="96"/>
      <c r="Q7" s="97"/>
    </row>
    <row r="8" spans="1:18" s="6" customFormat="1" ht="15" customHeight="1" x14ac:dyDescent="0.15">
      <c r="A8" s="98" t="s">
        <v>305</v>
      </c>
      <c r="B8" s="99"/>
      <c r="C8" s="99"/>
      <c r="D8" s="100"/>
      <c r="E8" s="101" t="s">
        <v>329</v>
      </c>
      <c r="F8" s="102"/>
      <c r="G8" s="102"/>
      <c r="H8" s="102"/>
      <c r="I8" s="102"/>
      <c r="J8" s="102"/>
      <c r="K8" s="102"/>
      <c r="L8" s="102"/>
      <c r="M8" s="102"/>
      <c r="N8" s="102"/>
      <c r="O8" s="102"/>
      <c r="P8" s="102"/>
      <c r="Q8" s="103"/>
    </row>
    <row r="9" spans="1:18" s="6" customFormat="1" ht="15" customHeight="1" x14ac:dyDescent="0.15">
      <c r="A9" s="104" t="s">
        <v>10</v>
      </c>
      <c r="B9" s="105"/>
      <c r="C9" s="335" t="s">
        <v>224</v>
      </c>
      <c r="D9" s="335"/>
      <c r="E9" s="335"/>
      <c r="F9" s="335"/>
      <c r="G9" s="335"/>
      <c r="H9" s="335"/>
      <c r="I9" s="367" t="s">
        <v>11</v>
      </c>
      <c r="J9" s="367"/>
      <c r="K9" s="367"/>
      <c r="L9" s="113" t="s">
        <v>173</v>
      </c>
      <c r="M9" s="114"/>
      <c r="N9" s="114"/>
      <c r="O9" s="114"/>
      <c r="P9" s="114"/>
      <c r="Q9" s="115"/>
    </row>
    <row r="10" spans="1:18" s="6" customFormat="1" ht="15" customHeight="1" x14ac:dyDescent="0.15">
      <c r="A10" s="104"/>
      <c r="B10" s="105"/>
      <c r="C10" s="335"/>
      <c r="D10" s="335"/>
      <c r="E10" s="335"/>
      <c r="F10" s="335"/>
      <c r="G10" s="335"/>
      <c r="H10" s="335"/>
      <c r="I10" s="367" t="s">
        <v>12</v>
      </c>
      <c r="J10" s="367"/>
      <c r="K10" s="367"/>
      <c r="L10" s="113" t="s">
        <v>203</v>
      </c>
      <c r="M10" s="114"/>
      <c r="N10" s="114"/>
      <c r="O10" s="114"/>
      <c r="P10" s="114"/>
      <c r="Q10" s="115"/>
    </row>
    <row r="11" spans="1:18" s="6" customFormat="1" ht="15" customHeight="1" x14ac:dyDescent="0.15">
      <c r="A11" s="104" t="s">
        <v>13</v>
      </c>
      <c r="B11" s="105"/>
      <c r="C11" s="362" t="s">
        <v>14</v>
      </c>
      <c r="D11" s="362"/>
      <c r="E11" s="370" t="s">
        <v>15</v>
      </c>
      <c r="F11" s="370"/>
      <c r="G11" s="370"/>
      <c r="H11" s="370"/>
      <c r="I11" s="370"/>
      <c r="J11" s="370"/>
      <c r="K11" s="370"/>
      <c r="L11" s="370"/>
      <c r="M11" s="370"/>
      <c r="N11" s="370"/>
      <c r="O11" s="370"/>
      <c r="P11" s="370"/>
      <c r="Q11" s="371"/>
      <c r="R11" s="7"/>
    </row>
    <row r="12" spans="1:18" s="6" customFormat="1" ht="15" customHeight="1" x14ac:dyDescent="0.15">
      <c r="A12" s="104"/>
      <c r="B12" s="105"/>
      <c r="C12" s="362" t="s">
        <v>16</v>
      </c>
      <c r="D12" s="362"/>
      <c r="E12" s="370" t="s">
        <v>17</v>
      </c>
      <c r="F12" s="370"/>
      <c r="G12" s="370"/>
      <c r="H12" s="39" t="s">
        <v>18</v>
      </c>
      <c r="I12" s="372" t="s">
        <v>19</v>
      </c>
      <c r="J12" s="373"/>
      <c r="K12" s="373"/>
      <c r="L12" s="374"/>
      <c r="M12" s="39" t="s">
        <v>20</v>
      </c>
      <c r="N12" s="372" t="s">
        <v>19</v>
      </c>
      <c r="O12" s="373"/>
      <c r="P12" s="373"/>
      <c r="Q12" s="375"/>
      <c r="R12" s="7"/>
    </row>
    <row r="13" spans="1:18" s="6" customFormat="1" ht="15" customHeight="1" x14ac:dyDescent="0.15">
      <c r="A13" s="134"/>
      <c r="B13" s="135"/>
      <c r="C13" s="376" t="s">
        <v>21</v>
      </c>
      <c r="D13" s="376"/>
      <c r="E13" s="259" t="s">
        <v>205</v>
      </c>
      <c r="F13" s="260"/>
      <c r="G13" s="260"/>
      <c r="H13" s="260"/>
      <c r="I13" s="262"/>
      <c r="J13" s="380" t="s">
        <v>23</v>
      </c>
      <c r="K13" s="380"/>
      <c r="L13" s="259" t="s">
        <v>205</v>
      </c>
      <c r="M13" s="260"/>
      <c r="N13" s="260"/>
      <c r="O13" s="260"/>
      <c r="P13" s="260"/>
      <c r="Q13" s="261"/>
      <c r="R13" s="7"/>
    </row>
    <row r="14" spans="1:18" s="6" customFormat="1" ht="15" customHeight="1" x14ac:dyDescent="0.15">
      <c r="A14" s="119" t="s">
        <v>24</v>
      </c>
      <c r="B14" s="119"/>
      <c r="C14" s="119"/>
      <c r="D14" s="119"/>
      <c r="E14" s="119"/>
      <c r="F14" s="119"/>
      <c r="G14" s="119"/>
      <c r="H14" s="119"/>
      <c r="I14" s="119"/>
      <c r="J14" s="119"/>
      <c r="K14" s="119"/>
      <c r="L14" s="119"/>
      <c r="M14" s="119"/>
      <c r="N14" s="119"/>
      <c r="O14" s="119"/>
      <c r="P14" s="119"/>
      <c r="Q14" s="119"/>
    </row>
    <row r="15" spans="1:18" s="6" customFormat="1" ht="65.45" customHeight="1" x14ac:dyDescent="0.15">
      <c r="A15" s="120" t="s">
        <v>25</v>
      </c>
      <c r="B15" s="123" t="s">
        <v>26</v>
      </c>
      <c r="C15" s="124"/>
      <c r="D15" s="428" t="s">
        <v>293</v>
      </c>
      <c r="E15" s="429"/>
      <c r="F15" s="429"/>
      <c r="G15" s="429"/>
      <c r="H15" s="429"/>
      <c r="I15" s="429"/>
      <c r="J15" s="429"/>
      <c r="K15" s="429"/>
      <c r="L15" s="429"/>
      <c r="M15" s="429"/>
      <c r="N15" s="429"/>
      <c r="O15" s="429"/>
      <c r="P15" s="429"/>
      <c r="Q15" s="430"/>
    </row>
    <row r="16" spans="1:18" s="6" customFormat="1" ht="33.75" customHeight="1" x14ac:dyDescent="0.15">
      <c r="A16" s="121"/>
      <c r="B16" s="128" t="s">
        <v>27</v>
      </c>
      <c r="C16" s="129"/>
      <c r="D16" s="129"/>
      <c r="E16" s="129"/>
      <c r="F16" s="130"/>
      <c r="G16" s="131" t="s">
        <v>249</v>
      </c>
      <c r="H16" s="132"/>
      <c r="I16" s="132"/>
      <c r="J16" s="132"/>
      <c r="K16" s="132"/>
      <c r="L16" s="132"/>
      <c r="M16" s="132"/>
      <c r="N16" s="132"/>
      <c r="O16" s="132"/>
      <c r="P16" s="132"/>
      <c r="Q16" s="133"/>
    </row>
    <row r="17" spans="1:18" s="6" customFormat="1" ht="33.75" customHeight="1" x14ac:dyDescent="0.15">
      <c r="A17" s="121"/>
      <c r="B17" s="128" t="s">
        <v>28</v>
      </c>
      <c r="C17" s="129"/>
      <c r="D17" s="129"/>
      <c r="E17" s="129"/>
      <c r="F17" s="130"/>
      <c r="G17" s="131" t="s">
        <v>250</v>
      </c>
      <c r="H17" s="132"/>
      <c r="I17" s="132"/>
      <c r="J17" s="132"/>
      <c r="K17" s="132"/>
      <c r="L17" s="132"/>
      <c r="M17" s="132"/>
      <c r="N17" s="132"/>
      <c r="O17" s="132"/>
      <c r="P17" s="132"/>
      <c r="Q17" s="133"/>
    </row>
    <row r="18" spans="1:18" s="6" customFormat="1" ht="33.75" customHeight="1" x14ac:dyDescent="0.15">
      <c r="A18" s="121"/>
      <c r="B18" s="128" t="s">
        <v>260</v>
      </c>
      <c r="C18" s="129"/>
      <c r="D18" s="129"/>
      <c r="E18" s="129"/>
      <c r="F18" s="130"/>
      <c r="G18" s="131" t="s">
        <v>319</v>
      </c>
      <c r="H18" s="132"/>
      <c r="I18" s="132"/>
      <c r="J18" s="132"/>
      <c r="K18" s="132"/>
      <c r="L18" s="132"/>
      <c r="M18" s="132"/>
      <c r="N18" s="132"/>
      <c r="O18" s="132"/>
      <c r="P18" s="132"/>
      <c r="Q18" s="133"/>
    </row>
    <row r="19" spans="1:18" s="6" customFormat="1" ht="15" customHeight="1" x14ac:dyDescent="0.15">
      <c r="A19" s="121"/>
      <c r="B19" s="72" t="s">
        <v>30</v>
      </c>
      <c r="C19" s="145"/>
      <c r="D19" s="145"/>
      <c r="E19" s="145"/>
      <c r="F19" s="146"/>
      <c r="G19" s="158" t="s">
        <v>31</v>
      </c>
      <c r="H19" s="159"/>
      <c r="I19" s="159"/>
      <c r="J19" s="159"/>
      <c r="K19" s="159"/>
      <c r="L19" s="159"/>
      <c r="M19" s="160"/>
      <c r="N19" s="160"/>
      <c r="O19" s="160"/>
      <c r="P19" s="160"/>
      <c r="Q19" s="161"/>
    </row>
    <row r="20" spans="1:18" s="6" customFormat="1" ht="15" customHeight="1" x14ac:dyDescent="0.15">
      <c r="A20" s="121"/>
      <c r="B20" s="162"/>
      <c r="C20" s="163"/>
      <c r="D20" s="163"/>
      <c r="E20" s="163"/>
      <c r="F20" s="164"/>
      <c r="G20" s="78" t="s">
        <v>259</v>
      </c>
      <c r="H20" s="78"/>
      <c r="I20" s="78"/>
      <c r="J20" s="78"/>
      <c r="K20" s="78"/>
      <c r="L20" s="78"/>
      <c r="M20" s="78"/>
      <c r="N20" s="165" t="s">
        <v>258</v>
      </c>
      <c r="O20" s="166"/>
      <c r="P20" s="167"/>
      <c r="Q20" s="8" t="s">
        <v>34</v>
      </c>
    </row>
    <row r="21" spans="1:18" s="6" customFormat="1" ht="15" customHeight="1" x14ac:dyDescent="0.15">
      <c r="A21" s="121"/>
      <c r="B21" s="72" t="s">
        <v>35</v>
      </c>
      <c r="C21" s="145"/>
      <c r="D21" s="145"/>
      <c r="E21" s="145"/>
      <c r="F21" s="146"/>
      <c r="G21" s="434" t="s">
        <v>83</v>
      </c>
      <c r="H21" s="434"/>
      <c r="I21" s="434"/>
      <c r="J21" s="434"/>
      <c r="K21" s="434"/>
      <c r="L21" s="434"/>
      <c r="M21" s="434"/>
      <c r="N21" s="148" t="s">
        <v>80</v>
      </c>
      <c r="O21" s="149"/>
      <c r="P21" s="150"/>
      <c r="Q21" s="9" t="s">
        <v>341</v>
      </c>
      <c r="R21" s="38"/>
    </row>
    <row r="22" spans="1:18" s="6" customFormat="1" ht="15" customHeight="1" x14ac:dyDescent="0.15">
      <c r="A22" s="122"/>
      <c r="B22" s="151" t="s">
        <v>36</v>
      </c>
      <c r="C22" s="152"/>
      <c r="D22" s="152"/>
      <c r="E22" s="152"/>
      <c r="F22" s="153"/>
      <c r="G22" s="426" t="s">
        <v>84</v>
      </c>
      <c r="H22" s="426"/>
      <c r="I22" s="426"/>
      <c r="J22" s="426"/>
      <c r="K22" s="426"/>
      <c r="L22" s="426"/>
      <c r="M22" s="426"/>
      <c r="N22" s="309">
        <v>0.7</v>
      </c>
      <c r="O22" s="310"/>
      <c r="P22" s="311"/>
      <c r="Q22" s="10" t="s">
        <v>340</v>
      </c>
    </row>
    <row r="23" spans="1:18" s="6" customFormat="1" ht="27" customHeight="1" x14ac:dyDescent="0.15">
      <c r="A23" s="171" t="s">
        <v>37</v>
      </c>
      <c r="B23" s="174" t="s">
        <v>257</v>
      </c>
      <c r="C23" s="174"/>
      <c r="D23" s="174"/>
      <c r="E23" s="174"/>
      <c r="F23" s="174"/>
      <c r="G23" s="175" t="s">
        <v>255</v>
      </c>
      <c r="H23" s="175"/>
      <c r="I23" s="175" t="s">
        <v>306</v>
      </c>
      <c r="J23" s="175"/>
      <c r="K23" s="175"/>
      <c r="L23" s="175" t="s">
        <v>331</v>
      </c>
      <c r="M23" s="175"/>
      <c r="N23" s="175"/>
      <c r="O23" s="342" t="s">
        <v>342</v>
      </c>
      <c r="P23" s="343"/>
      <c r="Q23" s="11" t="s">
        <v>389</v>
      </c>
    </row>
    <row r="24" spans="1:18" s="6" customFormat="1" ht="15" customHeight="1" x14ac:dyDescent="0.15">
      <c r="A24" s="172"/>
      <c r="B24" s="176" t="s">
        <v>39</v>
      </c>
      <c r="C24" s="177"/>
      <c r="D24" s="177"/>
      <c r="E24" s="177"/>
      <c r="F24" s="177"/>
      <c r="G24" s="170">
        <f>SUM(G25:H35)</f>
        <v>46519</v>
      </c>
      <c r="H24" s="170"/>
      <c r="I24" s="388">
        <f>SUM(I25:K35)</f>
        <v>20365</v>
      </c>
      <c r="J24" s="427"/>
      <c r="K24" s="389"/>
      <c r="L24" s="393">
        <f>SUM(L25:N35)</f>
        <v>12330</v>
      </c>
      <c r="M24" s="394"/>
      <c r="N24" s="395">
        <f>SUM(N25:N35)</f>
        <v>0</v>
      </c>
      <c r="O24" s="390">
        <f>SUM(O25:P35)</f>
        <v>14168</v>
      </c>
      <c r="P24" s="391"/>
      <c r="Q24" s="27">
        <f>SUM(Q25:Q35)</f>
        <v>20746</v>
      </c>
    </row>
    <row r="25" spans="1:18" s="6" customFormat="1" ht="15" customHeight="1" x14ac:dyDescent="0.15">
      <c r="A25" s="172"/>
      <c r="B25" s="13"/>
      <c r="C25" s="269" t="s">
        <v>85</v>
      </c>
      <c r="D25" s="269"/>
      <c r="E25" s="269"/>
      <c r="F25" s="269"/>
      <c r="G25" s="170">
        <v>746</v>
      </c>
      <c r="H25" s="170"/>
      <c r="I25" s="435">
        <v>994</v>
      </c>
      <c r="J25" s="436"/>
      <c r="K25" s="437"/>
      <c r="L25" s="393">
        <v>1492</v>
      </c>
      <c r="M25" s="394"/>
      <c r="N25" s="395"/>
      <c r="O25" s="390">
        <v>2983</v>
      </c>
      <c r="P25" s="391"/>
      <c r="Q25" s="27">
        <v>2983</v>
      </c>
    </row>
    <row r="26" spans="1:18" s="6" customFormat="1" ht="15" customHeight="1" x14ac:dyDescent="0.15">
      <c r="A26" s="172"/>
      <c r="B26" s="13"/>
      <c r="C26" s="269" t="s">
        <v>86</v>
      </c>
      <c r="D26" s="269"/>
      <c r="E26" s="269"/>
      <c r="F26" s="269"/>
      <c r="G26" s="170">
        <v>900</v>
      </c>
      <c r="H26" s="170"/>
      <c r="I26" s="435">
        <v>2647</v>
      </c>
      <c r="J26" s="436"/>
      <c r="K26" s="437"/>
      <c r="L26" s="393">
        <v>2007</v>
      </c>
      <c r="M26" s="394"/>
      <c r="N26" s="395"/>
      <c r="O26" s="390">
        <v>1746</v>
      </c>
      <c r="P26" s="391"/>
      <c r="Q26" s="27">
        <v>2269</v>
      </c>
    </row>
    <row r="27" spans="1:18" s="6" customFormat="1" ht="15" customHeight="1" x14ac:dyDescent="0.15">
      <c r="A27" s="172"/>
      <c r="B27" s="53"/>
      <c r="C27" s="440" t="s">
        <v>287</v>
      </c>
      <c r="D27" s="441"/>
      <c r="E27" s="441"/>
      <c r="F27" s="442"/>
      <c r="G27" s="199">
        <v>141</v>
      </c>
      <c r="H27" s="199"/>
      <c r="I27" s="390">
        <v>219</v>
      </c>
      <c r="J27" s="439"/>
      <c r="K27" s="391"/>
      <c r="L27" s="393">
        <v>261</v>
      </c>
      <c r="M27" s="394"/>
      <c r="N27" s="395"/>
      <c r="O27" s="390">
        <v>496</v>
      </c>
      <c r="P27" s="391"/>
      <c r="Q27" s="27">
        <v>499</v>
      </c>
    </row>
    <row r="28" spans="1:18" s="6" customFormat="1" ht="15" customHeight="1" x14ac:dyDescent="0.15">
      <c r="A28" s="172"/>
      <c r="B28" s="53"/>
      <c r="C28" s="438" t="s">
        <v>256</v>
      </c>
      <c r="D28" s="438"/>
      <c r="E28" s="438"/>
      <c r="F28" s="438"/>
      <c r="G28" s="393">
        <v>0</v>
      </c>
      <c r="H28" s="395"/>
      <c r="I28" s="390">
        <v>820</v>
      </c>
      <c r="J28" s="439"/>
      <c r="K28" s="391"/>
      <c r="L28" s="393">
        <v>971</v>
      </c>
      <c r="M28" s="394"/>
      <c r="N28" s="395"/>
      <c r="O28" s="390">
        <v>842</v>
      </c>
      <c r="P28" s="391"/>
      <c r="Q28" s="27">
        <v>1295</v>
      </c>
    </row>
    <row r="29" spans="1:18" s="6" customFormat="1" ht="15" customHeight="1" x14ac:dyDescent="0.15">
      <c r="A29" s="172"/>
      <c r="B29" s="53"/>
      <c r="C29" s="438" t="s">
        <v>191</v>
      </c>
      <c r="D29" s="438"/>
      <c r="E29" s="438"/>
      <c r="F29" s="438"/>
      <c r="G29" s="199">
        <v>327</v>
      </c>
      <c r="H29" s="199"/>
      <c r="I29" s="390">
        <v>1</v>
      </c>
      <c r="J29" s="439"/>
      <c r="K29" s="391"/>
      <c r="L29" s="393">
        <v>4</v>
      </c>
      <c r="M29" s="394"/>
      <c r="N29" s="395"/>
      <c r="O29" s="390">
        <v>6</v>
      </c>
      <c r="P29" s="391"/>
      <c r="Q29" s="27">
        <v>1</v>
      </c>
    </row>
    <row r="30" spans="1:18" s="6" customFormat="1" ht="15" customHeight="1" x14ac:dyDescent="0.15">
      <c r="A30" s="172"/>
      <c r="B30" s="53"/>
      <c r="C30" s="443" t="s">
        <v>318</v>
      </c>
      <c r="D30" s="444"/>
      <c r="E30" s="444"/>
      <c r="F30" s="445"/>
      <c r="G30" s="393">
        <v>0</v>
      </c>
      <c r="H30" s="395"/>
      <c r="I30" s="390">
        <v>0</v>
      </c>
      <c r="J30" s="439"/>
      <c r="K30" s="391"/>
      <c r="L30" s="393">
        <v>20</v>
      </c>
      <c r="M30" s="394"/>
      <c r="N30" s="395"/>
      <c r="O30" s="390">
        <v>41</v>
      </c>
      <c r="P30" s="391"/>
      <c r="Q30" s="59">
        <v>41</v>
      </c>
    </row>
    <row r="31" spans="1:18" s="6" customFormat="1" ht="15" customHeight="1" x14ac:dyDescent="0.15">
      <c r="A31" s="172"/>
      <c r="B31" s="53"/>
      <c r="C31" s="443" t="s">
        <v>87</v>
      </c>
      <c r="D31" s="444"/>
      <c r="E31" s="444"/>
      <c r="F31" s="445"/>
      <c r="G31" s="199">
        <v>579</v>
      </c>
      <c r="H31" s="199"/>
      <c r="I31" s="390">
        <v>0</v>
      </c>
      <c r="J31" s="439"/>
      <c r="K31" s="391"/>
      <c r="L31" s="393">
        <v>13</v>
      </c>
      <c r="M31" s="394"/>
      <c r="N31" s="395"/>
      <c r="O31" s="390">
        <v>472</v>
      </c>
      <c r="P31" s="391"/>
      <c r="Q31" s="27">
        <v>472</v>
      </c>
    </row>
    <row r="32" spans="1:18" s="6" customFormat="1" ht="22.5" customHeight="1" x14ac:dyDescent="0.15">
      <c r="A32" s="172"/>
      <c r="B32" s="53"/>
      <c r="C32" s="446" t="s">
        <v>288</v>
      </c>
      <c r="D32" s="447"/>
      <c r="E32" s="447"/>
      <c r="F32" s="448"/>
      <c r="G32" s="393">
        <v>15240</v>
      </c>
      <c r="H32" s="395"/>
      <c r="I32" s="390">
        <v>0</v>
      </c>
      <c r="J32" s="439"/>
      <c r="K32" s="391"/>
      <c r="L32" s="393">
        <v>0</v>
      </c>
      <c r="M32" s="394"/>
      <c r="N32" s="395"/>
      <c r="O32" s="390">
        <v>0</v>
      </c>
      <c r="P32" s="391"/>
      <c r="Q32" s="27">
        <v>0</v>
      </c>
    </row>
    <row r="33" spans="1:17" s="6" customFormat="1" ht="24.75" customHeight="1" x14ac:dyDescent="0.15">
      <c r="A33" s="172"/>
      <c r="B33" s="53"/>
      <c r="C33" s="449" t="s">
        <v>289</v>
      </c>
      <c r="D33" s="450"/>
      <c r="E33" s="450"/>
      <c r="F33" s="451"/>
      <c r="G33" s="393">
        <v>1335</v>
      </c>
      <c r="H33" s="395"/>
      <c r="I33" s="390">
        <v>0</v>
      </c>
      <c r="J33" s="439"/>
      <c r="K33" s="391"/>
      <c r="L33" s="393">
        <v>0</v>
      </c>
      <c r="M33" s="394"/>
      <c r="N33" s="395"/>
      <c r="O33" s="390">
        <v>0</v>
      </c>
      <c r="P33" s="391"/>
      <c r="Q33" s="27">
        <v>125</v>
      </c>
    </row>
    <row r="34" spans="1:17" s="6" customFormat="1" ht="15" customHeight="1" x14ac:dyDescent="0.15">
      <c r="A34" s="172"/>
      <c r="B34" s="53"/>
      <c r="C34" s="443" t="s">
        <v>291</v>
      </c>
      <c r="D34" s="444"/>
      <c r="E34" s="444"/>
      <c r="F34" s="445"/>
      <c r="G34" s="393">
        <v>0</v>
      </c>
      <c r="H34" s="395"/>
      <c r="I34" s="390">
        <v>75</v>
      </c>
      <c r="J34" s="439"/>
      <c r="K34" s="391"/>
      <c r="L34" s="393">
        <v>73</v>
      </c>
      <c r="M34" s="394"/>
      <c r="N34" s="395"/>
      <c r="O34" s="390">
        <v>36</v>
      </c>
      <c r="P34" s="391"/>
      <c r="Q34" s="27">
        <v>72</v>
      </c>
    </row>
    <row r="35" spans="1:17" s="6" customFormat="1" ht="22.5" customHeight="1" x14ac:dyDescent="0.15">
      <c r="A35" s="172"/>
      <c r="B35" s="53"/>
      <c r="C35" s="446" t="s">
        <v>290</v>
      </c>
      <c r="D35" s="447"/>
      <c r="E35" s="447"/>
      <c r="F35" s="448"/>
      <c r="G35" s="199">
        <v>27251</v>
      </c>
      <c r="H35" s="199"/>
      <c r="I35" s="452">
        <v>15609</v>
      </c>
      <c r="J35" s="452"/>
      <c r="K35" s="452"/>
      <c r="L35" s="199">
        <v>7489</v>
      </c>
      <c r="M35" s="199"/>
      <c r="N35" s="199"/>
      <c r="O35" s="390">
        <v>7546</v>
      </c>
      <c r="P35" s="391"/>
      <c r="Q35" s="27">
        <v>12989</v>
      </c>
    </row>
    <row r="36" spans="1:17" s="6" customFormat="1" ht="15" customHeight="1" x14ac:dyDescent="0.15">
      <c r="A36" s="172"/>
      <c r="B36" s="54"/>
      <c r="C36" s="458" t="s">
        <v>44</v>
      </c>
      <c r="D36" s="461" t="s">
        <v>45</v>
      </c>
      <c r="E36" s="462"/>
      <c r="F36" s="463"/>
      <c r="G36" s="199">
        <v>29713</v>
      </c>
      <c r="H36" s="199"/>
      <c r="I36" s="452">
        <v>20183</v>
      </c>
      <c r="J36" s="452"/>
      <c r="K36" s="452"/>
      <c r="L36" s="199">
        <v>10697</v>
      </c>
      <c r="M36" s="199"/>
      <c r="N36" s="199"/>
      <c r="O36" s="390">
        <v>12477</v>
      </c>
      <c r="P36" s="391"/>
      <c r="Q36" s="27">
        <v>19793</v>
      </c>
    </row>
    <row r="37" spans="1:17" s="6" customFormat="1" ht="15" customHeight="1" x14ac:dyDescent="0.15">
      <c r="A37" s="172"/>
      <c r="B37" s="53"/>
      <c r="C37" s="459"/>
      <c r="D37" s="461" t="s">
        <v>46</v>
      </c>
      <c r="E37" s="462"/>
      <c r="F37" s="463"/>
      <c r="G37" s="199">
        <v>27</v>
      </c>
      <c r="H37" s="199"/>
      <c r="I37" s="452">
        <v>182</v>
      </c>
      <c r="J37" s="452"/>
      <c r="K37" s="452"/>
      <c r="L37" s="199">
        <v>194</v>
      </c>
      <c r="M37" s="199"/>
      <c r="N37" s="199"/>
      <c r="O37" s="390">
        <v>246</v>
      </c>
      <c r="P37" s="391"/>
      <c r="Q37" s="27">
        <v>215</v>
      </c>
    </row>
    <row r="38" spans="1:17" s="6" customFormat="1" ht="15" customHeight="1" x14ac:dyDescent="0.15">
      <c r="A38" s="172"/>
      <c r="B38" s="55"/>
      <c r="C38" s="460"/>
      <c r="D38" s="453" t="s">
        <v>235</v>
      </c>
      <c r="E38" s="454"/>
      <c r="F38" s="455"/>
      <c r="G38" s="190">
        <f>G24-G36-G37</f>
        <v>16779</v>
      </c>
      <c r="H38" s="190"/>
      <c r="I38" s="190">
        <f>I24-I36-I37</f>
        <v>0</v>
      </c>
      <c r="J38" s="190"/>
      <c r="K38" s="191"/>
      <c r="L38" s="190">
        <f>L24-L36-L37</f>
        <v>1439</v>
      </c>
      <c r="M38" s="190"/>
      <c r="N38" s="191"/>
      <c r="O38" s="456">
        <f>O24-O36-O37</f>
        <v>1445</v>
      </c>
      <c r="P38" s="457"/>
      <c r="Q38" s="40">
        <f>Q24-Q36-Q37</f>
        <v>738</v>
      </c>
    </row>
    <row r="39" spans="1:17" s="6" customFormat="1" ht="15" customHeight="1" x14ac:dyDescent="0.15">
      <c r="A39" s="172"/>
      <c r="B39" s="466" t="s">
        <v>48</v>
      </c>
      <c r="C39" s="467"/>
      <c r="D39" s="467"/>
      <c r="E39" s="467"/>
      <c r="F39" s="467"/>
      <c r="G39" s="468">
        <f>SUM(G40:H42)</f>
        <v>15.6</v>
      </c>
      <c r="H39" s="468"/>
      <c r="I39" s="469">
        <f>I40+I41+I42</f>
        <v>17</v>
      </c>
      <c r="J39" s="469"/>
      <c r="K39" s="469"/>
      <c r="L39" s="469">
        <f>SUM(L40:N42)</f>
        <v>15</v>
      </c>
      <c r="M39" s="469"/>
      <c r="N39" s="469">
        <f>+N40+N41+N42</f>
        <v>0</v>
      </c>
      <c r="O39" s="468">
        <f>SUM(O40:P42)</f>
        <v>14</v>
      </c>
      <c r="P39" s="468"/>
      <c r="Q39" s="49">
        <f>SUM(Q40:Q42)</f>
        <v>14</v>
      </c>
    </row>
    <row r="40" spans="1:17" s="6" customFormat="1" ht="15" customHeight="1" x14ac:dyDescent="0.15">
      <c r="A40" s="172"/>
      <c r="B40" s="56"/>
      <c r="C40" s="467" t="s">
        <v>49</v>
      </c>
      <c r="D40" s="467"/>
      <c r="E40" s="467"/>
      <c r="F40" s="467"/>
      <c r="G40" s="470">
        <v>6.6</v>
      </c>
      <c r="H40" s="470"/>
      <c r="I40" s="464">
        <v>6</v>
      </c>
      <c r="J40" s="464"/>
      <c r="K40" s="464"/>
      <c r="L40" s="471">
        <v>6</v>
      </c>
      <c r="M40" s="471"/>
      <c r="N40" s="471"/>
      <c r="O40" s="465">
        <v>6</v>
      </c>
      <c r="P40" s="465"/>
      <c r="Q40" s="41">
        <v>6</v>
      </c>
    </row>
    <row r="41" spans="1:17" s="6" customFormat="1" ht="15" customHeight="1" x14ac:dyDescent="0.15">
      <c r="A41" s="172"/>
      <c r="B41" s="56"/>
      <c r="C41" s="467" t="s">
        <v>50</v>
      </c>
      <c r="D41" s="467"/>
      <c r="E41" s="467"/>
      <c r="F41" s="467"/>
      <c r="G41" s="470">
        <v>1</v>
      </c>
      <c r="H41" s="470"/>
      <c r="I41" s="464">
        <v>1</v>
      </c>
      <c r="J41" s="464"/>
      <c r="K41" s="464"/>
      <c r="L41" s="471">
        <v>1</v>
      </c>
      <c r="M41" s="471"/>
      <c r="N41" s="471"/>
      <c r="O41" s="465">
        <v>2</v>
      </c>
      <c r="P41" s="465"/>
      <c r="Q41" s="41">
        <v>2</v>
      </c>
    </row>
    <row r="42" spans="1:17" s="6" customFormat="1" ht="15" customHeight="1" x14ac:dyDescent="0.15">
      <c r="A42" s="172"/>
      <c r="B42" s="57"/>
      <c r="C42" s="467" t="s">
        <v>51</v>
      </c>
      <c r="D42" s="467"/>
      <c r="E42" s="467"/>
      <c r="F42" s="467"/>
      <c r="G42" s="470">
        <v>8</v>
      </c>
      <c r="H42" s="470"/>
      <c r="I42" s="464">
        <v>10</v>
      </c>
      <c r="J42" s="464"/>
      <c r="K42" s="464"/>
      <c r="L42" s="464">
        <v>8</v>
      </c>
      <c r="M42" s="464"/>
      <c r="N42" s="464"/>
      <c r="O42" s="465">
        <v>6</v>
      </c>
      <c r="P42" s="465"/>
      <c r="Q42" s="41">
        <v>6</v>
      </c>
    </row>
    <row r="43" spans="1:17" s="6" customFormat="1" ht="15" customHeight="1" x14ac:dyDescent="0.15">
      <c r="A43" s="172"/>
      <c r="B43" s="193" t="s">
        <v>52</v>
      </c>
      <c r="C43" s="193"/>
      <c r="D43" s="193"/>
      <c r="E43" s="193"/>
      <c r="F43" s="193"/>
      <c r="G43" s="472" t="s">
        <v>299</v>
      </c>
      <c r="H43" s="472"/>
      <c r="I43" s="318" t="s">
        <v>232</v>
      </c>
      <c r="J43" s="318"/>
      <c r="K43" s="318"/>
      <c r="L43" s="318" t="s">
        <v>232</v>
      </c>
      <c r="M43" s="318"/>
      <c r="N43" s="318"/>
      <c r="O43" s="318" t="s">
        <v>232</v>
      </c>
      <c r="P43" s="318"/>
      <c r="Q43" s="32" t="s">
        <v>236</v>
      </c>
    </row>
    <row r="44" spans="1:17" s="6" customFormat="1" ht="15" customHeight="1" x14ac:dyDescent="0.15">
      <c r="A44" s="172"/>
      <c r="B44" s="193" t="s">
        <v>53</v>
      </c>
      <c r="C44" s="193"/>
      <c r="D44" s="193"/>
      <c r="E44" s="193"/>
      <c r="F44" s="193"/>
      <c r="G44" s="473">
        <v>7.4999999999999997E-2</v>
      </c>
      <c r="H44" s="472"/>
      <c r="I44" s="474" t="s">
        <v>337</v>
      </c>
      <c r="J44" s="474"/>
      <c r="K44" s="474"/>
      <c r="L44" s="474" t="s">
        <v>338</v>
      </c>
      <c r="M44" s="474"/>
      <c r="N44" s="474"/>
      <c r="O44" s="474" t="s">
        <v>383</v>
      </c>
      <c r="P44" s="474"/>
      <c r="Q44" s="65">
        <v>0.17879999999999999</v>
      </c>
    </row>
    <row r="45" spans="1:17" s="6" customFormat="1" ht="51" customHeight="1" x14ac:dyDescent="0.15">
      <c r="A45" s="173"/>
      <c r="B45" s="202" t="s">
        <v>54</v>
      </c>
      <c r="C45" s="203"/>
      <c r="D45" s="203"/>
      <c r="E45" s="203"/>
      <c r="F45" s="204"/>
      <c r="G45" s="475" t="s">
        <v>394</v>
      </c>
      <c r="H45" s="476"/>
      <c r="I45" s="476"/>
      <c r="J45" s="476"/>
      <c r="K45" s="476"/>
      <c r="L45" s="476"/>
      <c r="M45" s="476"/>
      <c r="N45" s="476"/>
      <c r="O45" s="476"/>
      <c r="P45" s="476"/>
      <c r="Q45" s="477"/>
    </row>
    <row r="46" spans="1:17" s="6" customFormat="1" ht="15" customHeight="1" x14ac:dyDescent="0.15">
      <c r="A46" s="208" t="s">
        <v>104</v>
      </c>
      <c r="B46" s="209"/>
      <c r="C46" s="209"/>
      <c r="D46" s="209"/>
      <c r="E46" s="209"/>
      <c r="F46" s="209"/>
      <c r="G46" s="209"/>
      <c r="H46" s="209"/>
      <c r="I46" s="209"/>
      <c r="J46" s="209"/>
      <c r="K46" s="209"/>
      <c r="L46" s="209"/>
      <c r="M46" s="209"/>
      <c r="N46" s="209"/>
      <c r="O46" s="209"/>
      <c r="P46" s="209"/>
      <c r="Q46" s="210"/>
    </row>
    <row r="47" spans="1:17" s="6" customFormat="1" ht="15" customHeight="1" x14ac:dyDescent="0.15">
      <c r="A47" s="211" t="s">
        <v>55</v>
      </c>
      <c r="B47" s="174" t="s">
        <v>56</v>
      </c>
      <c r="C47" s="174"/>
      <c r="D47" s="174"/>
      <c r="E47" s="174"/>
      <c r="F47" s="174"/>
      <c r="G47" s="213" t="s">
        <v>57</v>
      </c>
      <c r="H47" s="213"/>
      <c r="I47" s="213"/>
      <c r="J47" s="213"/>
      <c r="K47" s="213"/>
      <c r="L47" s="213"/>
      <c r="M47" s="213"/>
      <c r="N47" s="213"/>
      <c r="O47" s="213"/>
      <c r="P47" s="213"/>
      <c r="Q47" s="214"/>
    </row>
    <row r="48" spans="1:17" s="6" customFormat="1" ht="13.5" customHeight="1" x14ac:dyDescent="0.15">
      <c r="A48" s="212"/>
      <c r="B48" s="215" t="s">
        <v>58</v>
      </c>
      <c r="C48" s="215"/>
      <c r="D48" s="215"/>
      <c r="E48" s="215"/>
      <c r="F48" s="215"/>
      <c r="G48" s="215"/>
      <c r="H48" s="215"/>
      <c r="I48" s="215"/>
      <c r="J48" s="215"/>
      <c r="K48" s="215"/>
      <c r="L48" s="215"/>
      <c r="M48" s="215"/>
      <c r="N48" s="215"/>
      <c r="O48" s="215"/>
      <c r="P48" s="215"/>
      <c r="Q48" s="216"/>
    </row>
    <row r="49" spans="1:17" s="6" customFormat="1" ht="32.25" customHeight="1" x14ac:dyDescent="0.15">
      <c r="A49" s="212"/>
      <c r="B49" s="217" t="s">
        <v>223</v>
      </c>
      <c r="C49" s="217"/>
      <c r="D49" s="217"/>
      <c r="E49" s="217"/>
      <c r="F49" s="217"/>
      <c r="G49" s="217"/>
      <c r="H49" s="217"/>
      <c r="I49" s="217"/>
      <c r="J49" s="217"/>
      <c r="K49" s="217"/>
      <c r="L49" s="217"/>
      <c r="M49" s="217"/>
      <c r="N49" s="217"/>
      <c r="O49" s="217"/>
      <c r="P49" s="217"/>
      <c r="Q49" s="218"/>
    </row>
    <row r="50" spans="1:17" s="6" customFormat="1" ht="15" customHeight="1" x14ac:dyDescent="0.15">
      <c r="A50" s="212"/>
      <c r="B50" s="78" t="s">
        <v>59</v>
      </c>
      <c r="C50" s="78"/>
      <c r="D50" s="78"/>
      <c r="E50" s="78"/>
      <c r="F50" s="78"/>
      <c r="G50" s="219" t="s">
        <v>60</v>
      </c>
      <c r="H50" s="219"/>
      <c r="I50" s="219"/>
      <c r="J50" s="219"/>
      <c r="K50" s="219"/>
      <c r="L50" s="219"/>
      <c r="M50" s="219"/>
      <c r="N50" s="219"/>
      <c r="O50" s="219"/>
      <c r="P50" s="219"/>
      <c r="Q50" s="220"/>
    </row>
    <row r="51" spans="1:17" s="6" customFormat="1" ht="13.5" customHeight="1" x14ac:dyDescent="0.15">
      <c r="A51" s="212"/>
      <c r="B51" s="215" t="s">
        <v>58</v>
      </c>
      <c r="C51" s="215"/>
      <c r="D51" s="215"/>
      <c r="E51" s="215"/>
      <c r="F51" s="215"/>
      <c r="G51" s="215"/>
      <c r="H51" s="215"/>
      <c r="I51" s="215"/>
      <c r="J51" s="215"/>
      <c r="K51" s="215"/>
      <c r="L51" s="215"/>
      <c r="M51" s="215"/>
      <c r="N51" s="215"/>
      <c r="O51" s="215"/>
      <c r="P51" s="215"/>
      <c r="Q51" s="216"/>
    </row>
    <row r="52" spans="1:17" s="6" customFormat="1" ht="32.450000000000003" customHeight="1" x14ac:dyDescent="0.15">
      <c r="A52" s="212"/>
      <c r="B52" s="217" t="s">
        <v>339</v>
      </c>
      <c r="C52" s="217"/>
      <c r="D52" s="217"/>
      <c r="E52" s="217"/>
      <c r="F52" s="217"/>
      <c r="G52" s="217"/>
      <c r="H52" s="217"/>
      <c r="I52" s="217"/>
      <c r="J52" s="217"/>
      <c r="K52" s="217"/>
      <c r="L52" s="217"/>
      <c r="M52" s="217"/>
      <c r="N52" s="217"/>
      <c r="O52" s="217"/>
      <c r="P52" s="217"/>
      <c r="Q52" s="218"/>
    </row>
    <row r="53" spans="1:17" s="6" customFormat="1" ht="15" customHeight="1" x14ac:dyDescent="0.15">
      <c r="A53" s="212" t="s">
        <v>61</v>
      </c>
      <c r="B53" s="78" t="s">
        <v>62</v>
      </c>
      <c r="C53" s="78"/>
      <c r="D53" s="78"/>
      <c r="E53" s="78"/>
      <c r="F53" s="78"/>
      <c r="G53" s="221" t="s">
        <v>63</v>
      </c>
      <c r="H53" s="222"/>
      <c r="I53" s="222"/>
      <c r="J53" s="222"/>
      <c r="K53" s="222"/>
      <c r="L53" s="222"/>
      <c r="M53" s="222"/>
      <c r="N53" s="222"/>
      <c r="O53" s="222"/>
      <c r="P53" s="222"/>
      <c r="Q53" s="223"/>
    </row>
    <row r="54" spans="1:17" s="6" customFormat="1" ht="13.5" customHeight="1" x14ac:dyDescent="0.15">
      <c r="A54" s="212"/>
      <c r="B54" s="215" t="s">
        <v>58</v>
      </c>
      <c r="C54" s="215"/>
      <c r="D54" s="215"/>
      <c r="E54" s="215"/>
      <c r="F54" s="215"/>
      <c r="G54" s="215"/>
      <c r="H54" s="215"/>
      <c r="I54" s="215"/>
      <c r="J54" s="215"/>
      <c r="K54" s="215"/>
      <c r="L54" s="215"/>
      <c r="M54" s="215"/>
      <c r="N54" s="215"/>
      <c r="O54" s="215"/>
      <c r="P54" s="215"/>
      <c r="Q54" s="216"/>
    </row>
    <row r="55" spans="1:17" s="6" customFormat="1" ht="45" customHeight="1" x14ac:dyDescent="0.15">
      <c r="A55" s="212"/>
      <c r="B55" s="229" t="s">
        <v>292</v>
      </c>
      <c r="C55" s="229"/>
      <c r="D55" s="229"/>
      <c r="E55" s="229"/>
      <c r="F55" s="229"/>
      <c r="G55" s="229"/>
      <c r="H55" s="229"/>
      <c r="I55" s="229"/>
      <c r="J55" s="229"/>
      <c r="K55" s="229"/>
      <c r="L55" s="229"/>
      <c r="M55" s="229"/>
      <c r="N55" s="229"/>
      <c r="O55" s="229"/>
      <c r="P55" s="229"/>
      <c r="Q55" s="230"/>
    </row>
    <row r="56" spans="1:17" s="6" customFormat="1" ht="15" customHeight="1" x14ac:dyDescent="0.15">
      <c r="A56" s="212"/>
      <c r="B56" s="362" t="s">
        <v>64</v>
      </c>
      <c r="C56" s="362"/>
      <c r="D56" s="362"/>
      <c r="E56" s="362"/>
      <c r="F56" s="362"/>
      <c r="G56" s="478" t="s">
        <v>63</v>
      </c>
      <c r="H56" s="479"/>
      <c r="I56" s="479"/>
      <c r="J56" s="479"/>
      <c r="K56" s="479"/>
      <c r="L56" s="479"/>
      <c r="M56" s="479"/>
      <c r="N56" s="479"/>
      <c r="O56" s="479"/>
      <c r="P56" s="479"/>
      <c r="Q56" s="480"/>
    </row>
    <row r="57" spans="1:17" s="6" customFormat="1" ht="13.5" customHeight="1" x14ac:dyDescent="0.15">
      <c r="A57" s="212"/>
      <c r="B57" s="346" t="s">
        <v>58</v>
      </c>
      <c r="C57" s="346"/>
      <c r="D57" s="346"/>
      <c r="E57" s="346"/>
      <c r="F57" s="346"/>
      <c r="G57" s="346"/>
      <c r="H57" s="346"/>
      <c r="I57" s="346"/>
      <c r="J57" s="346"/>
      <c r="K57" s="346"/>
      <c r="L57" s="346"/>
      <c r="M57" s="346"/>
      <c r="N57" s="346"/>
      <c r="O57" s="346"/>
      <c r="P57" s="346"/>
      <c r="Q57" s="347"/>
    </row>
    <row r="58" spans="1:17" s="6" customFormat="1" ht="44.25" customHeight="1" x14ac:dyDescent="0.15">
      <c r="A58" s="212"/>
      <c r="B58" s="229" t="s">
        <v>398</v>
      </c>
      <c r="C58" s="229"/>
      <c r="D58" s="229"/>
      <c r="E58" s="229"/>
      <c r="F58" s="229"/>
      <c r="G58" s="229"/>
      <c r="H58" s="229"/>
      <c r="I58" s="229"/>
      <c r="J58" s="229"/>
      <c r="K58" s="229"/>
      <c r="L58" s="229"/>
      <c r="M58" s="229"/>
      <c r="N58" s="229"/>
      <c r="O58" s="229"/>
      <c r="P58" s="229"/>
      <c r="Q58" s="230"/>
    </row>
    <row r="59" spans="1:17" s="6" customFormat="1" ht="15" customHeight="1" x14ac:dyDescent="0.15">
      <c r="A59" s="212" t="s">
        <v>65</v>
      </c>
      <c r="B59" s="362" t="s">
        <v>66</v>
      </c>
      <c r="C59" s="362"/>
      <c r="D59" s="362"/>
      <c r="E59" s="362"/>
      <c r="F59" s="362"/>
      <c r="G59" s="319" t="s">
        <v>67</v>
      </c>
      <c r="H59" s="319"/>
      <c r="I59" s="319"/>
      <c r="J59" s="319"/>
      <c r="K59" s="319"/>
      <c r="L59" s="319"/>
      <c r="M59" s="319"/>
      <c r="N59" s="319"/>
      <c r="O59" s="319"/>
      <c r="P59" s="319"/>
      <c r="Q59" s="320"/>
    </row>
    <row r="60" spans="1:17" s="6" customFormat="1" ht="13.5" customHeight="1" x14ac:dyDescent="0.15">
      <c r="A60" s="212"/>
      <c r="B60" s="346" t="s">
        <v>68</v>
      </c>
      <c r="C60" s="346"/>
      <c r="D60" s="346"/>
      <c r="E60" s="346"/>
      <c r="F60" s="346"/>
      <c r="G60" s="346"/>
      <c r="H60" s="346"/>
      <c r="I60" s="346"/>
      <c r="J60" s="346"/>
      <c r="K60" s="346"/>
      <c r="L60" s="346"/>
      <c r="M60" s="346"/>
      <c r="N60" s="346"/>
      <c r="O60" s="346"/>
      <c r="P60" s="346"/>
      <c r="Q60" s="347"/>
    </row>
    <row r="61" spans="1:17" s="6" customFormat="1" ht="67.5" customHeight="1" x14ac:dyDescent="0.15">
      <c r="A61" s="212"/>
      <c r="B61" s="229" t="s">
        <v>399</v>
      </c>
      <c r="C61" s="229"/>
      <c r="D61" s="229"/>
      <c r="E61" s="229"/>
      <c r="F61" s="229"/>
      <c r="G61" s="229"/>
      <c r="H61" s="229"/>
      <c r="I61" s="229"/>
      <c r="J61" s="229"/>
      <c r="K61" s="229"/>
      <c r="L61" s="229"/>
      <c r="M61" s="229"/>
      <c r="N61" s="229"/>
      <c r="O61" s="229"/>
      <c r="P61" s="229"/>
      <c r="Q61" s="230"/>
    </row>
    <row r="62" spans="1:17" s="6" customFormat="1" ht="15" customHeight="1" x14ac:dyDescent="0.15">
      <c r="A62" s="212"/>
      <c r="B62" s="348" t="s">
        <v>69</v>
      </c>
      <c r="C62" s="348"/>
      <c r="D62" s="348"/>
      <c r="E62" s="348"/>
      <c r="F62" s="348"/>
      <c r="G62" s="290" t="s">
        <v>89</v>
      </c>
      <c r="H62" s="290"/>
      <c r="I62" s="290"/>
      <c r="J62" s="290"/>
      <c r="K62" s="290"/>
      <c r="L62" s="290"/>
      <c r="M62" s="290"/>
      <c r="N62" s="290"/>
      <c r="O62" s="290"/>
      <c r="P62" s="290"/>
      <c r="Q62" s="291"/>
    </row>
    <row r="63" spans="1:17" s="6" customFormat="1" ht="13.5" customHeight="1" x14ac:dyDescent="0.15">
      <c r="A63" s="224"/>
      <c r="B63" s="346" t="s">
        <v>58</v>
      </c>
      <c r="C63" s="346"/>
      <c r="D63" s="346"/>
      <c r="E63" s="346"/>
      <c r="F63" s="346"/>
      <c r="G63" s="346"/>
      <c r="H63" s="346"/>
      <c r="I63" s="346"/>
      <c r="J63" s="346"/>
      <c r="K63" s="346"/>
      <c r="L63" s="346"/>
      <c r="M63" s="346"/>
      <c r="N63" s="346"/>
      <c r="O63" s="346"/>
      <c r="P63" s="346"/>
      <c r="Q63" s="347"/>
    </row>
    <row r="64" spans="1:17" s="6" customFormat="1" ht="45" customHeight="1" x14ac:dyDescent="0.15">
      <c r="A64" s="225"/>
      <c r="B64" s="229" t="s">
        <v>395</v>
      </c>
      <c r="C64" s="229"/>
      <c r="D64" s="229"/>
      <c r="E64" s="229"/>
      <c r="F64" s="229"/>
      <c r="G64" s="229"/>
      <c r="H64" s="229"/>
      <c r="I64" s="229"/>
      <c r="J64" s="229"/>
      <c r="K64" s="229"/>
      <c r="L64" s="229"/>
      <c r="M64" s="229"/>
      <c r="N64" s="229"/>
      <c r="O64" s="229"/>
      <c r="P64" s="229"/>
      <c r="Q64" s="230"/>
    </row>
    <row r="65" spans="1:17" s="6" customFormat="1" ht="15" customHeight="1" thickBot="1" x14ac:dyDescent="0.2">
      <c r="A65" s="231" t="s">
        <v>71</v>
      </c>
      <c r="B65" s="231"/>
      <c r="C65" s="231"/>
      <c r="D65" s="231"/>
      <c r="E65" s="231"/>
      <c r="F65" s="231"/>
      <c r="G65" s="231"/>
      <c r="H65" s="231"/>
      <c r="I65" s="231"/>
      <c r="J65" s="231"/>
      <c r="K65" s="231"/>
      <c r="L65" s="231"/>
      <c r="M65" s="231"/>
      <c r="N65" s="231"/>
      <c r="O65" s="231"/>
      <c r="P65" s="232"/>
      <c r="Q65" s="231"/>
    </row>
    <row r="66" spans="1:17" s="6" customFormat="1" ht="15" customHeight="1" x14ac:dyDescent="0.15">
      <c r="A66" s="233" t="s">
        <v>72</v>
      </c>
      <c r="B66" s="234" t="s">
        <v>73</v>
      </c>
      <c r="C66" s="234"/>
      <c r="D66" s="234"/>
      <c r="E66" s="234"/>
      <c r="F66" s="234"/>
      <c r="G66" s="234"/>
      <c r="H66" s="234"/>
      <c r="I66" s="234"/>
      <c r="J66" s="234"/>
      <c r="K66" s="234"/>
      <c r="L66" s="234"/>
      <c r="M66" s="234"/>
      <c r="N66" s="234"/>
      <c r="O66" s="234"/>
      <c r="P66" s="234"/>
      <c r="Q66" s="235"/>
    </row>
    <row r="67" spans="1:17" s="6" customFormat="1" ht="15" customHeight="1" x14ac:dyDescent="0.15">
      <c r="A67" s="212"/>
      <c r="B67" s="236" t="s">
        <v>74</v>
      </c>
      <c r="C67" s="236"/>
      <c r="D67" s="236"/>
      <c r="E67" s="236"/>
      <c r="F67" s="236"/>
      <c r="G67" s="236"/>
      <c r="H67" s="236"/>
      <c r="I67" s="236"/>
      <c r="J67" s="236"/>
      <c r="K67" s="236"/>
      <c r="L67" s="236"/>
      <c r="M67" s="236"/>
      <c r="N67" s="236"/>
      <c r="O67" s="236"/>
      <c r="P67" s="236"/>
      <c r="Q67" s="237"/>
    </row>
    <row r="68" spans="1:17" s="6" customFormat="1" ht="15" customHeight="1" x14ac:dyDescent="0.15">
      <c r="A68" s="212"/>
      <c r="B68" s="236" t="s">
        <v>75</v>
      </c>
      <c r="C68" s="236"/>
      <c r="D68" s="236"/>
      <c r="E68" s="236"/>
      <c r="F68" s="236"/>
      <c r="G68" s="236"/>
      <c r="H68" s="236"/>
      <c r="I68" s="236"/>
      <c r="J68" s="236"/>
      <c r="K68" s="236"/>
      <c r="L68" s="236"/>
      <c r="M68" s="236"/>
      <c r="N68" s="236"/>
      <c r="O68" s="236"/>
      <c r="P68" s="236"/>
      <c r="Q68" s="237"/>
    </row>
    <row r="69" spans="1:17" s="6" customFormat="1" ht="15" customHeight="1" x14ac:dyDescent="0.15">
      <c r="A69" s="212"/>
      <c r="B69" s="238" t="s">
        <v>76</v>
      </c>
      <c r="C69" s="238"/>
      <c r="D69" s="238"/>
      <c r="E69" s="238"/>
      <c r="F69" s="238"/>
      <c r="G69" s="238"/>
      <c r="H69" s="238"/>
      <c r="I69" s="238"/>
      <c r="J69" s="238"/>
      <c r="K69" s="238"/>
      <c r="L69" s="238"/>
      <c r="M69" s="238"/>
      <c r="N69" s="238"/>
      <c r="O69" s="238"/>
      <c r="P69" s="238"/>
      <c r="Q69" s="239"/>
    </row>
    <row r="70" spans="1:17" s="6" customFormat="1" ht="13.5" customHeight="1" x14ac:dyDescent="0.15">
      <c r="A70" s="212"/>
      <c r="B70" s="215" t="s">
        <v>77</v>
      </c>
      <c r="C70" s="215"/>
      <c r="D70" s="215"/>
      <c r="E70" s="215"/>
      <c r="F70" s="215"/>
      <c r="G70" s="215"/>
      <c r="H70" s="215"/>
      <c r="I70" s="215"/>
      <c r="J70" s="215"/>
      <c r="K70" s="215"/>
      <c r="L70" s="215"/>
      <c r="M70" s="215"/>
      <c r="N70" s="215"/>
      <c r="O70" s="215"/>
      <c r="P70" s="215"/>
      <c r="Q70" s="216"/>
    </row>
    <row r="71" spans="1:17" s="6" customFormat="1" ht="44.25" customHeight="1" x14ac:dyDescent="0.15">
      <c r="A71" s="212"/>
      <c r="B71" s="229" t="s">
        <v>263</v>
      </c>
      <c r="C71" s="229"/>
      <c r="D71" s="229"/>
      <c r="E71" s="229"/>
      <c r="F71" s="229"/>
      <c r="G71" s="229"/>
      <c r="H71" s="229"/>
      <c r="I71" s="229"/>
      <c r="J71" s="229"/>
      <c r="K71" s="229"/>
      <c r="L71" s="229"/>
      <c r="M71" s="229"/>
      <c r="N71" s="229"/>
      <c r="O71" s="229"/>
      <c r="P71" s="229"/>
      <c r="Q71" s="230"/>
    </row>
    <row r="72" spans="1:17" s="6" customFormat="1" ht="13.5" customHeight="1" x14ac:dyDescent="0.15">
      <c r="A72" s="212"/>
      <c r="B72" s="215" t="s">
        <v>78</v>
      </c>
      <c r="C72" s="215"/>
      <c r="D72" s="215"/>
      <c r="E72" s="215"/>
      <c r="F72" s="215"/>
      <c r="G72" s="215"/>
      <c r="H72" s="215"/>
      <c r="I72" s="215"/>
      <c r="J72" s="215"/>
      <c r="K72" s="215"/>
      <c r="L72" s="215"/>
      <c r="M72" s="215"/>
      <c r="N72" s="215"/>
      <c r="O72" s="215"/>
      <c r="P72" s="215"/>
      <c r="Q72" s="216"/>
    </row>
    <row r="73" spans="1:17" s="6" customFormat="1" ht="29.45" customHeight="1" x14ac:dyDescent="0.15">
      <c r="A73" s="224"/>
      <c r="B73" s="481" t="s">
        <v>396</v>
      </c>
      <c r="C73" s="481"/>
      <c r="D73" s="481"/>
      <c r="E73" s="481"/>
      <c r="F73" s="481"/>
      <c r="G73" s="481"/>
      <c r="H73" s="481"/>
      <c r="I73" s="481"/>
      <c r="J73" s="481"/>
      <c r="K73" s="481"/>
      <c r="L73" s="481"/>
      <c r="M73" s="481"/>
      <c r="N73" s="481"/>
      <c r="O73" s="481"/>
      <c r="P73" s="481"/>
      <c r="Q73" s="482"/>
    </row>
    <row r="74" spans="1:17" s="6" customFormat="1" ht="12" customHeight="1" x14ac:dyDescent="0.15">
      <c r="A74" s="242" t="s">
        <v>107</v>
      </c>
      <c r="B74" s="242"/>
      <c r="C74" s="242"/>
      <c r="D74" s="242"/>
      <c r="E74" s="242"/>
      <c r="F74" s="242"/>
      <c r="G74" s="242"/>
      <c r="H74" s="242"/>
      <c r="I74" s="242"/>
      <c r="J74" s="242"/>
      <c r="K74" s="242"/>
      <c r="L74" s="242"/>
      <c r="M74" s="242"/>
      <c r="N74" s="242"/>
      <c r="O74" s="242"/>
      <c r="P74" s="242"/>
      <c r="Q74" s="242"/>
    </row>
    <row r="75" spans="1:17" s="6" customFormat="1" ht="15" customHeight="1" x14ac:dyDescent="0.15">
      <c r="A75" s="211" t="s">
        <v>79</v>
      </c>
      <c r="B75" s="243" t="s">
        <v>73</v>
      </c>
      <c r="C75" s="243"/>
      <c r="D75" s="243"/>
      <c r="E75" s="243"/>
      <c r="F75" s="243"/>
      <c r="G75" s="243"/>
      <c r="H75" s="243"/>
      <c r="I75" s="243"/>
      <c r="J75" s="243"/>
      <c r="K75" s="243"/>
      <c r="L75" s="243"/>
      <c r="M75" s="243"/>
      <c r="N75" s="243"/>
      <c r="O75" s="243"/>
      <c r="P75" s="243"/>
      <c r="Q75" s="244"/>
    </row>
    <row r="76" spans="1:17" s="6" customFormat="1" ht="15" customHeight="1" x14ac:dyDescent="0.15">
      <c r="A76" s="212"/>
      <c r="B76" s="236" t="s">
        <v>74</v>
      </c>
      <c r="C76" s="236"/>
      <c r="D76" s="236"/>
      <c r="E76" s="236"/>
      <c r="F76" s="236"/>
      <c r="G76" s="236"/>
      <c r="H76" s="236"/>
      <c r="I76" s="236"/>
      <c r="J76" s="236"/>
      <c r="K76" s="236"/>
      <c r="L76" s="236"/>
      <c r="M76" s="236"/>
      <c r="N76" s="236"/>
      <c r="O76" s="236"/>
      <c r="P76" s="236"/>
      <c r="Q76" s="237"/>
    </row>
    <row r="77" spans="1:17" s="6" customFormat="1" ht="15" customHeight="1" x14ac:dyDescent="0.15">
      <c r="A77" s="212"/>
      <c r="B77" s="236" t="s">
        <v>75</v>
      </c>
      <c r="C77" s="236"/>
      <c r="D77" s="236"/>
      <c r="E77" s="236"/>
      <c r="F77" s="236"/>
      <c r="G77" s="236"/>
      <c r="H77" s="236"/>
      <c r="I77" s="236"/>
      <c r="J77" s="236"/>
      <c r="K77" s="236"/>
      <c r="L77" s="236"/>
      <c r="M77" s="236"/>
      <c r="N77" s="236"/>
      <c r="O77" s="236"/>
      <c r="P77" s="236"/>
      <c r="Q77" s="237"/>
    </row>
    <row r="78" spans="1:17" s="6" customFormat="1" ht="15" customHeight="1" x14ac:dyDescent="0.15">
      <c r="A78" s="212"/>
      <c r="B78" s="238" t="s">
        <v>76</v>
      </c>
      <c r="C78" s="238"/>
      <c r="D78" s="238"/>
      <c r="E78" s="238"/>
      <c r="F78" s="238"/>
      <c r="G78" s="238"/>
      <c r="H78" s="238"/>
      <c r="I78" s="238"/>
      <c r="J78" s="238"/>
      <c r="K78" s="238"/>
      <c r="L78" s="238"/>
      <c r="M78" s="238"/>
      <c r="N78" s="238"/>
      <c r="O78" s="238"/>
      <c r="P78" s="238"/>
      <c r="Q78" s="239"/>
    </row>
    <row r="79" spans="1:17" s="6" customFormat="1" ht="13.5" customHeight="1" x14ac:dyDescent="0.15">
      <c r="A79" s="212"/>
      <c r="B79" s="215" t="s">
        <v>77</v>
      </c>
      <c r="C79" s="215"/>
      <c r="D79" s="215"/>
      <c r="E79" s="215"/>
      <c r="F79" s="215"/>
      <c r="G79" s="215"/>
      <c r="H79" s="215"/>
      <c r="I79" s="215"/>
      <c r="J79" s="215"/>
      <c r="K79" s="215"/>
      <c r="L79" s="215"/>
      <c r="M79" s="215"/>
      <c r="N79" s="215"/>
      <c r="O79" s="215"/>
      <c r="P79" s="215"/>
      <c r="Q79" s="216"/>
    </row>
    <row r="80" spans="1:17" s="6" customFormat="1" ht="56.45" customHeight="1" x14ac:dyDescent="0.15">
      <c r="A80" s="212"/>
      <c r="B80" s="217" t="s">
        <v>325</v>
      </c>
      <c r="C80" s="217"/>
      <c r="D80" s="217"/>
      <c r="E80" s="217"/>
      <c r="F80" s="217"/>
      <c r="G80" s="217"/>
      <c r="H80" s="217"/>
      <c r="I80" s="217"/>
      <c r="J80" s="217"/>
      <c r="K80" s="217"/>
      <c r="L80" s="217"/>
      <c r="M80" s="217"/>
      <c r="N80" s="217"/>
      <c r="O80" s="217"/>
      <c r="P80" s="217"/>
      <c r="Q80" s="218"/>
    </row>
    <row r="81" spans="1:17" s="6" customFormat="1" ht="13.5" customHeight="1" x14ac:dyDescent="0.15">
      <c r="A81" s="212"/>
      <c r="B81" s="215" t="s">
        <v>78</v>
      </c>
      <c r="C81" s="215"/>
      <c r="D81" s="215"/>
      <c r="E81" s="215"/>
      <c r="F81" s="215"/>
      <c r="G81" s="215"/>
      <c r="H81" s="215"/>
      <c r="I81" s="215"/>
      <c r="J81" s="215"/>
      <c r="K81" s="215"/>
      <c r="L81" s="215"/>
      <c r="M81" s="215"/>
      <c r="N81" s="215"/>
      <c r="O81" s="215"/>
      <c r="P81" s="215"/>
      <c r="Q81" s="216"/>
    </row>
    <row r="82" spans="1:17" s="6" customFormat="1" ht="29.45" customHeight="1" x14ac:dyDescent="0.15">
      <c r="A82" s="225"/>
      <c r="B82" s="297" t="s">
        <v>406</v>
      </c>
      <c r="C82" s="298"/>
      <c r="D82" s="298"/>
      <c r="E82" s="298"/>
      <c r="F82" s="298"/>
      <c r="G82" s="298"/>
      <c r="H82" s="298"/>
      <c r="I82" s="298"/>
      <c r="J82" s="298"/>
      <c r="K82" s="298"/>
      <c r="L82" s="298"/>
      <c r="M82" s="298"/>
      <c r="N82" s="298"/>
      <c r="O82" s="298"/>
      <c r="P82" s="298"/>
      <c r="Q82" s="299"/>
    </row>
  </sheetData>
  <mergeCells count="218">
    <mergeCell ref="A74:Q74"/>
    <mergeCell ref="A75:A82"/>
    <mergeCell ref="B75:Q75"/>
    <mergeCell ref="B76:Q76"/>
    <mergeCell ref="B77:Q77"/>
    <mergeCell ref="B78:Q78"/>
    <mergeCell ref="B79:Q79"/>
    <mergeCell ref="B80:Q80"/>
    <mergeCell ref="B81:Q81"/>
    <mergeCell ref="B82:Q82"/>
    <mergeCell ref="A65:Q65"/>
    <mergeCell ref="A66:A73"/>
    <mergeCell ref="B66:Q66"/>
    <mergeCell ref="B67:Q67"/>
    <mergeCell ref="B68:Q68"/>
    <mergeCell ref="B69:Q69"/>
    <mergeCell ref="B70:Q70"/>
    <mergeCell ref="B71:Q71"/>
    <mergeCell ref="B72:Q72"/>
    <mergeCell ref="B73:Q73"/>
    <mergeCell ref="A59:A64"/>
    <mergeCell ref="B59:F59"/>
    <mergeCell ref="G59:Q59"/>
    <mergeCell ref="B60:Q60"/>
    <mergeCell ref="B61:Q61"/>
    <mergeCell ref="B62:F62"/>
    <mergeCell ref="G62:Q62"/>
    <mergeCell ref="B63:Q63"/>
    <mergeCell ref="B64:Q64"/>
    <mergeCell ref="A53:A58"/>
    <mergeCell ref="B53:F53"/>
    <mergeCell ref="G53:Q53"/>
    <mergeCell ref="B54:Q54"/>
    <mergeCell ref="B55:Q55"/>
    <mergeCell ref="B56:F56"/>
    <mergeCell ref="G56:Q56"/>
    <mergeCell ref="B57:Q57"/>
    <mergeCell ref="B58:Q58"/>
    <mergeCell ref="B51:Q51"/>
    <mergeCell ref="B52:Q52"/>
    <mergeCell ref="B43:F43"/>
    <mergeCell ref="G43:H43"/>
    <mergeCell ref="I43:K43"/>
    <mergeCell ref="L43:N43"/>
    <mergeCell ref="O43:P43"/>
    <mergeCell ref="B44:F44"/>
    <mergeCell ref="G44:H44"/>
    <mergeCell ref="I44:K44"/>
    <mergeCell ref="B45:F45"/>
    <mergeCell ref="G45:Q45"/>
    <mergeCell ref="A46:Q46"/>
    <mergeCell ref="A47:A52"/>
    <mergeCell ref="B47:F47"/>
    <mergeCell ref="G47:Q47"/>
    <mergeCell ref="B48:Q48"/>
    <mergeCell ref="B49:Q49"/>
    <mergeCell ref="B50:F50"/>
    <mergeCell ref="G50:Q50"/>
    <mergeCell ref="L44:N44"/>
    <mergeCell ref="O44:P44"/>
    <mergeCell ref="A23:A45"/>
    <mergeCell ref="B23:F23"/>
    <mergeCell ref="L42:N42"/>
    <mergeCell ref="O42:P42"/>
    <mergeCell ref="B39:F39"/>
    <mergeCell ref="G39:H39"/>
    <mergeCell ref="I39:K39"/>
    <mergeCell ref="L39:N39"/>
    <mergeCell ref="O39:P39"/>
    <mergeCell ref="C40:F40"/>
    <mergeCell ref="G40:H40"/>
    <mergeCell ref="I40:K40"/>
    <mergeCell ref="C41:F41"/>
    <mergeCell ref="G41:H41"/>
    <mergeCell ref="I41:K41"/>
    <mergeCell ref="L41:N41"/>
    <mergeCell ref="O41:P41"/>
    <mergeCell ref="C42:F42"/>
    <mergeCell ref="G42:H42"/>
    <mergeCell ref="I42:K42"/>
    <mergeCell ref="L40:N40"/>
    <mergeCell ref="O40:P40"/>
    <mergeCell ref="C35:F35"/>
    <mergeCell ref="G35:H35"/>
    <mergeCell ref="I35:K35"/>
    <mergeCell ref="L35:N35"/>
    <mergeCell ref="O35:P35"/>
    <mergeCell ref="I37:K37"/>
    <mergeCell ref="L37:N37"/>
    <mergeCell ref="O37:P37"/>
    <mergeCell ref="D38:F38"/>
    <mergeCell ref="G38:H38"/>
    <mergeCell ref="I38:K38"/>
    <mergeCell ref="L38:N38"/>
    <mergeCell ref="O38:P38"/>
    <mergeCell ref="C36:C38"/>
    <mergeCell ref="D36:F36"/>
    <mergeCell ref="G36:H36"/>
    <mergeCell ref="I36:K36"/>
    <mergeCell ref="L36:N36"/>
    <mergeCell ref="O36:P36"/>
    <mergeCell ref="D37:F37"/>
    <mergeCell ref="G37:H37"/>
    <mergeCell ref="C33:F33"/>
    <mergeCell ref="G33:H33"/>
    <mergeCell ref="I33:K33"/>
    <mergeCell ref="L33:N33"/>
    <mergeCell ref="O33:P33"/>
    <mergeCell ref="C34:F34"/>
    <mergeCell ref="G34:H34"/>
    <mergeCell ref="I34:K34"/>
    <mergeCell ref="L34:N34"/>
    <mergeCell ref="O34:P34"/>
    <mergeCell ref="C29:F29"/>
    <mergeCell ref="G29:H29"/>
    <mergeCell ref="I29:K29"/>
    <mergeCell ref="C30:F30"/>
    <mergeCell ref="G30:H30"/>
    <mergeCell ref="I30:K30"/>
    <mergeCell ref="L30:N30"/>
    <mergeCell ref="O30:P30"/>
    <mergeCell ref="L29:N29"/>
    <mergeCell ref="O29:P29"/>
    <mergeCell ref="C31:F31"/>
    <mergeCell ref="G31:H31"/>
    <mergeCell ref="I31:K31"/>
    <mergeCell ref="L31:N31"/>
    <mergeCell ref="O31:P31"/>
    <mergeCell ref="C32:F32"/>
    <mergeCell ref="G32:H32"/>
    <mergeCell ref="I32:K32"/>
    <mergeCell ref="L32:N32"/>
    <mergeCell ref="O32:P32"/>
    <mergeCell ref="G28:H28"/>
    <mergeCell ref="C25:F25"/>
    <mergeCell ref="G25:H25"/>
    <mergeCell ref="I25:K25"/>
    <mergeCell ref="L25:N25"/>
    <mergeCell ref="O25:P25"/>
    <mergeCell ref="C26:F26"/>
    <mergeCell ref="G26:H26"/>
    <mergeCell ref="I26:K26"/>
    <mergeCell ref="L26:N26"/>
    <mergeCell ref="O27:P27"/>
    <mergeCell ref="C28:F28"/>
    <mergeCell ref="I28:K28"/>
    <mergeCell ref="L28:N28"/>
    <mergeCell ref="O28:P28"/>
    <mergeCell ref="O26:P26"/>
    <mergeCell ref="L27:N27"/>
    <mergeCell ref="C27:F27"/>
    <mergeCell ref="G27:H27"/>
    <mergeCell ref="I27:K27"/>
    <mergeCell ref="A15:A22"/>
    <mergeCell ref="B15:C15"/>
    <mergeCell ref="D15:Q15"/>
    <mergeCell ref="B16:F16"/>
    <mergeCell ref="G16:Q16"/>
    <mergeCell ref="I10:K10"/>
    <mergeCell ref="L10:Q10"/>
    <mergeCell ref="A5:D5"/>
    <mergeCell ref="E5:L5"/>
    <mergeCell ref="M5:O5"/>
    <mergeCell ref="P5:Q5"/>
    <mergeCell ref="A6:D6"/>
    <mergeCell ref="E6:L6"/>
    <mergeCell ref="B21:F21"/>
    <mergeCell ref="G21:M21"/>
    <mergeCell ref="N21:P21"/>
    <mergeCell ref="B17:F17"/>
    <mergeCell ref="G17:Q17"/>
    <mergeCell ref="B18:F18"/>
    <mergeCell ref="G18:Q18"/>
    <mergeCell ref="B19:F19"/>
    <mergeCell ref="G19:Q19"/>
    <mergeCell ref="B20:F20"/>
    <mergeCell ref="A7:D7"/>
    <mergeCell ref="A1:D2"/>
    <mergeCell ref="E1:L2"/>
    <mergeCell ref="M1:O2"/>
    <mergeCell ref="P1:P2"/>
    <mergeCell ref="Q2:Q3"/>
    <mergeCell ref="A4:Q4"/>
    <mergeCell ref="I9:K9"/>
    <mergeCell ref="L9:Q9"/>
    <mergeCell ref="A14:Q14"/>
    <mergeCell ref="E7:Q7"/>
    <mergeCell ref="A8:D8"/>
    <mergeCell ref="E8:Q8"/>
    <mergeCell ref="A9:B10"/>
    <mergeCell ref="C9:H10"/>
    <mergeCell ref="A11:B13"/>
    <mergeCell ref="C11:D11"/>
    <mergeCell ref="E11:Q11"/>
    <mergeCell ref="C12:D12"/>
    <mergeCell ref="E12:G12"/>
    <mergeCell ref="I12:L12"/>
    <mergeCell ref="N12:Q12"/>
    <mergeCell ref="C13:D13"/>
    <mergeCell ref="E13:I13"/>
    <mergeCell ref="J13:K13"/>
    <mergeCell ref="M6:O6"/>
    <mergeCell ref="P6:Q6"/>
    <mergeCell ref="G20:M20"/>
    <mergeCell ref="N20:P20"/>
    <mergeCell ref="L13:Q13"/>
    <mergeCell ref="G22:M22"/>
    <mergeCell ref="N22:P22"/>
    <mergeCell ref="O24:P24"/>
    <mergeCell ref="B22:F22"/>
    <mergeCell ref="G23:H23"/>
    <mergeCell ref="I23:K23"/>
    <mergeCell ref="L23:N23"/>
    <mergeCell ref="O23:P23"/>
    <mergeCell ref="B24:F24"/>
    <mergeCell ref="G24:H24"/>
    <mergeCell ref="I24:K24"/>
    <mergeCell ref="L24:N24"/>
  </mergeCells>
  <phoneticPr fontId="2"/>
  <pageMargins left="0.70866141732283472" right="0.70866141732283472" top="0.74803149606299213" bottom="0.74803149606299213" header="0.51181102362204722" footer="0.31496062992125984"/>
  <pageSetup paperSize="9" scale="95" fitToHeight="0" orientation="portrait" cellComments="asDisplayed" r:id="rId1"/>
  <headerFooter>
    <oddHeader>&amp;C&amp;14＜事務事業評価表＞</oddHeader>
  </headerFooter>
  <rowBreaks count="1" manualBreakCount="1">
    <brk id="45"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80"/>
  <sheetViews>
    <sheetView view="pageBreakPreview" topLeftCell="A10" zoomScaleNormal="85" zoomScaleSheetLayoutView="100" workbookViewId="0">
      <selection activeCell="U44" sqref="U44"/>
    </sheetView>
  </sheetViews>
  <sheetFormatPr defaultColWidth="8.875" defaultRowHeight="13.5" x14ac:dyDescent="0.15"/>
  <cols>
    <col min="1" max="1" width="3.5" style="2" bestFit="1" customWidth="1"/>
    <col min="2" max="2" width="2.25" style="2" customWidth="1"/>
    <col min="3" max="3" width="2.625" style="2" customWidth="1"/>
    <col min="4" max="4" width="2.5" style="2" customWidth="1"/>
    <col min="5" max="5" width="8" style="2" customWidth="1"/>
    <col min="6" max="6" width="4.375" style="2" customWidth="1"/>
    <col min="7" max="7" width="3.25" style="2" customWidth="1"/>
    <col min="8" max="8" width="10.875" style="2" customWidth="1"/>
    <col min="9" max="9" width="5.5" style="2" customWidth="1"/>
    <col min="10" max="10" width="3.5" style="2" customWidth="1"/>
    <col min="11" max="11" width="4.375" style="2" customWidth="1"/>
    <col min="12" max="12" width="5.375" style="2" customWidth="1"/>
    <col min="13" max="13" width="7.125" style="2" customWidth="1"/>
    <col min="14" max="14" width="1.25" style="2" customWidth="1"/>
    <col min="15" max="15" width="3.5" style="2" customWidth="1"/>
    <col min="16" max="16" width="8.75" style="2" customWidth="1"/>
    <col min="17" max="17" width="12.25" style="2" customWidth="1"/>
    <col min="18" max="18" width="2.75" style="2" customWidth="1"/>
    <col min="19" max="256" width="8.875" style="2"/>
    <col min="257" max="257" width="3.5" style="2" bestFit="1" customWidth="1"/>
    <col min="258" max="258" width="2.25" style="2" customWidth="1"/>
    <col min="259" max="259" width="2.625" style="2" customWidth="1"/>
    <col min="260" max="260" width="2.5" style="2" customWidth="1"/>
    <col min="261" max="261" width="8" style="2" customWidth="1"/>
    <col min="262" max="262" width="4.375" style="2" customWidth="1"/>
    <col min="263" max="263" width="3.25" style="2" customWidth="1"/>
    <col min="264" max="264" width="10.875" style="2" customWidth="1"/>
    <col min="265" max="265" width="5.5" style="2" customWidth="1"/>
    <col min="266" max="266" width="3.5" style="2" customWidth="1"/>
    <col min="267" max="267" width="4.375" style="2" customWidth="1"/>
    <col min="268" max="268" width="5.375" style="2" customWidth="1"/>
    <col min="269" max="269" width="7.125" style="2" customWidth="1"/>
    <col min="270" max="270" width="1.25" style="2" customWidth="1"/>
    <col min="271" max="271" width="3.5" style="2" customWidth="1"/>
    <col min="272" max="272" width="8.75" style="2" customWidth="1"/>
    <col min="273" max="273" width="12.5" style="2" customWidth="1"/>
    <col min="274" max="274" width="2.75" style="2" customWidth="1"/>
    <col min="275" max="512" width="8.875" style="2"/>
    <col min="513" max="513" width="3.5" style="2" bestFit="1" customWidth="1"/>
    <col min="514" max="514" width="2.25" style="2" customWidth="1"/>
    <col min="515" max="515" width="2.625" style="2" customWidth="1"/>
    <col min="516" max="516" width="2.5" style="2" customWidth="1"/>
    <col min="517" max="517" width="8" style="2" customWidth="1"/>
    <col min="518" max="518" width="4.375" style="2" customWidth="1"/>
    <col min="519" max="519" width="3.25" style="2" customWidth="1"/>
    <col min="520" max="520" width="10.875" style="2" customWidth="1"/>
    <col min="521" max="521" width="5.5" style="2" customWidth="1"/>
    <col min="522" max="522" width="3.5" style="2" customWidth="1"/>
    <col min="523" max="523" width="4.375" style="2" customWidth="1"/>
    <col min="524" max="524" width="5.375" style="2" customWidth="1"/>
    <col min="525" max="525" width="7.125" style="2" customWidth="1"/>
    <col min="526" max="526" width="1.25" style="2" customWidth="1"/>
    <col min="527" max="527" width="3.5" style="2" customWidth="1"/>
    <col min="528" max="528" width="8.75" style="2" customWidth="1"/>
    <col min="529" max="529" width="12.5" style="2" customWidth="1"/>
    <col min="530" max="530" width="2.75" style="2" customWidth="1"/>
    <col min="531" max="768" width="8.875" style="2"/>
    <col min="769" max="769" width="3.5" style="2" bestFit="1" customWidth="1"/>
    <col min="770" max="770" width="2.25" style="2" customWidth="1"/>
    <col min="771" max="771" width="2.625" style="2" customWidth="1"/>
    <col min="772" max="772" width="2.5" style="2" customWidth="1"/>
    <col min="773" max="773" width="8" style="2" customWidth="1"/>
    <col min="774" max="774" width="4.375" style="2" customWidth="1"/>
    <col min="775" max="775" width="3.25" style="2" customWidth="1"/>
    <col min="776" max="776" width="10.875" style="2" customWidth="1"/>
    <col min="777" max="777" width="5.5" style="2" customWidth="1"/>
    <col min="778" max="778" width="3.5" style="2" customWidth="1"/>
    <col min="779" max="779" width="4.375" style="2" customWidth="1"/>
    <col min="780" max="780" width="5.375" style="2" customWidth="1"/>
    <col min="781" max="781" width="7.125" style="2" customWidth="1"/>
    <col min="782" max="782" width="1.25" style="2" customWidth="1"/>
    <col min="783" max="783" width="3.5" style="2" customWidth="1"/>
    <col min="784" max="784" width="8.75" style="2" customWidth="1"/>
    <col min="785" max="785" width="12.5" style="2" customWidth="1"/>
    <col min="786" max="786" width="2.75" style="2" customWidth="1"/>
    <col min="787" max="1024" width="8.875" style="2"/>
    <col min="1025" max="1025" width="3.5" style="2" bestFit="1" customWidth="1"/>
    <col min="1026" max="1026" width="2.25" style="2" customWidth="1"/>
    <col min="1027" max="1027" width="2.625" style="2" customWidth="1"/>
    <col min="1028" max="1028" width="2.5" style="2" customWidth="1"/>
    <col min="1029" max="1029" width="8" style="2" customWidth="1"/>
    <col min="1030" max="1030" width="4.375" style="2" customWidth="1"/>
    <col min="1031" max="1031" width="3.25" style="2" customWidth="1"/>
    <col min="1032" max="1032" width="10.875" style="2" customWidth="1"/>
    <col min="1033" max="1033" width="5.5" style="2" customWidth="1"/>
    <col min="1034" max="1034" width="3.5" style="2" customWidth="1"/>
    <col min="1035" max="1035" width="4.375" style="2" customWidth="1"/>
    <col min="1036" max="1036" width="5.375" style="2" customWidth="1"/>
    <col min="1037" max="1037" width="7.125" style="2" customWidth="1"/>
    <col min="1038" max="1038" width="1.25" style="2" customWidth="1"/>
    <col min="1039" max="1039" width="3.5" style="2" customWidth="1"/>
    <col min="1040" max="1040" width="8.75" style="2" customWidth="1"/>
    <col min="1041" max="1041" width="12.5" style="2" customWidth="1"/>
    <col min="1042" max="1042" width="2.75" style="2" customWidth="1"/>
    <col min="1043" max="1280" width="8.875" style="2"/>
    <col min="1281" max="1281" width="3.5" style="2" bestFit="1" customWidth="1"/>
    <col min="1282" max="1282" width="2.25" style="2" customWidth="1"/>
    <col min="1283" max="1283" width="2.625" style="2" customWidth="1"/>
    <col min="1284" max="1284" width="2.5" style="2" customWidth="1"/>
    <col min="1285" max="1285" width="8" style="2" customWidth="1"/>
    <col min="1286" max="1286" width="4.375" style="2" customWidth="1"/>
    <col min="1287" max="1287" width="3.25" style="2" customWidth="1"/>
    <col min="1288" max="1288" width="10.875" style="2" customWidth="1"/>
    <col min="1289" max="1289" width="5.5" style="2" customWidth="1"/>
    <col min="1290" max="1290" width="3.5" style="2" customWidth="1"/>
    <col min="1291" max="1291" width="4.375" style="2" customWidth="1"/>
    <col min="1292" max="1292" width="5.375" style="2" customWidth="1"/>
    <col min="1293" max="1293" width="7.125" style="2" customWidth="1"/>
    <col min="1294" max="1294" width="1.25" style="2" customWidth="1"/>
    <col min="1295" max="1295" width="3.5" style="2" customWidth="1"/>
    <col min="1296" max="1296" width="8.75" style="2" customWidth="1"/>
    <col min="1297" max="1297" width="12.5" style="2" customWidth="1"/>
    <col min="1298" max="1298" width="2.75" style="2" customWidth="1"/>
    <col min="1299" max="1536" width="8.875" style="2"/>
    <col min="1537" max="1537" width="3.5" style="2" bestFit="1" customWidth="1"/>
    <col min="1538" max="1538" width="2.25" style="2" customWidth="1"/>
    <col min="1539" max="1539" width="2.625" style="2" customWidth="1"/>
    <col min="1540" max="1540" width="2.5" style="2" customWidth="1"/>
    <col min="1541" max="1541" width="8" style="2" customWidth="1"/>
    <col min="1542" max="1542" width="4.375" style="2" customWidth="1"/>
    <col min="1543" max="1543" width="3.25" style="2" customWidth="1"/>
    <col min="1544" max="1544" width="10.875" style="2" customWidth="1"/>
    <col min="1545" max="1545" width="5.5" style="2" customWidth="1"/>
    <col min="1546" max="1546" width="3.5" style="2" customWidth="1"/>
    <col min="1547" max="1547" width="4.375" style="2" customWidth="1"/>
    <col min="1548" max="1548" width="5.375" style="2" customWidth="1"/>
    <col min="1549" max="1549" width="7.125" style="2" customWidth="1"/>
    <col min="1550" max="1550" width="1.25" style="2" customWidth="1"/>
    <col min="1551" max="1551" width="3.5" style="2" customWidth="1"/>
    <col min="1552" max="1552" width="8.75" style="2" customWidth="1"/>
    <col min="1553" max="1553" width="12.5" style="2" customWidth="1"/>
    <col min="1554" max="1554" width="2.75" style="2" customWidth="1"/>
    <col min="1555" max="1792" width="8.875" style="2"/>
    <col min="1793" max="1793" width="3.5" style="2" bestFit="1" customWidth="1"/>
    <col min="1794" max="1794" width="2.25" style="2" customWidth="1"/>
    <col min="1795" max="1795" width="2.625" style="2" customWidth="1"/>
    <col min="1796" max="1796" width="2.5" style="2" customWidth="1"/>
    <col min="1797" max="1797" width="8" style="2" customWidth="1"/>
    <col min="1798" max="1798" width="4.375" style="2" customWidth="1"/>
    <col min="1799" max="1799" width="3.25" style="2" customWidth="1"/>
    <col min="1800" max="1800" width="10.875" style="2" customWidth="1"/>
    <col min="1801" max="1801" width="5.5" style="2" customWidth="1"/>
    <col min="1802" max="1802" width="3.5" style="2" customWidth="1"/>
    <col min="1803" max="1803" width="4.375" style="2" customWidth="1"/>
    <col min="1804" max="1804" width="5.375" style="2" customWidth="1"/>
    <col min="1805" max="1805" width="7.125" style="2" customWidth="1"/>
    <col min="1806" max="1806" width="1.25" style="2" customWidth="1"/>
    <col min="1807" max="1807" width="3.5" style="2" customWidth="1"/>
    <col min="1808" max="1808" width="8.75" style="2" customWidth="1"/>
    <col min="1809" max="1809" width="12.5" style="2" customWidth="1"/>
    <col min="1810" max="1810" width="2.75" style="2" customWidth="1"/>
    <col min="1811" max="2048" width="8.875" style="2"/>
    <col min="2049" max="2049" width="3.5" style="2" bestFit="1" customWidth="1"/>
    <col min="2050" max="2050" width="2.25" style="2" customWidth="1"/>
    <col min="2051" max="2051" width="2.625" style="2" customWidth="1"/>
    <col min="2052" max="2052" width="2.5" style="2" customWidth="1"/>
    <col min="2053" max="2053" width="8" style="2" customWidth="1"/>
    <col min="2054" max="2054" width="4.375" style="2" customWidth="1"/>
    <col min="2055" max="2055" width="3.25" style="2" customWidth="1"/>
    <col min="2056" max="2056" width="10.875" style="2" customWidth="1"/>
    <col min="2057" max="2057" width="5.5" style="2" customWidth="1"/>
    <col min="2058" max="2058" width="3.5" style="2" customWidth="1"/>
    <col min="2059" max="2059" width="4.375" style="2" customWidth="1"/>
    <col min="2060" max="2060" width="5.375" style="2" customWidth="1"/>
    <col min="2061" max="2061" width="7.125" style="2" customWidth="1"/>
    <col min="2062" max="2062" width="1.25" style="2" customWidth="1"/>
    <col min="2063" max="2063" width="3.5" style="2" customWidth="1"/>
    <col min="2064" max="2064" width="8.75" style="2" customWidth="1"/>
    <col min="2065" max="2065" width="12.5" style="2" customWidth="1"/>
    <col min="2066" max="2066" width="2.75" style="2" customWidth="1"/>
    <col min="2067" max="2304" width="8.875" style="2"/>
    <col min="2305" max="2305" width="3.5" style="2" bestFit="1" customWidth="1"/>
    <col min="2306" max="2306" width="2.25" style="2" customWidth="1"/>
    <col min="2307" max="2307" width="2.625" style="2" customWidth="1"/>
    <col min="2308" max="2308" width="2.5" style="2" customWidth="1"/>
    <col min="2309" max="2309" width="8" style="2" customWidth="1"/>
    <col min="2310" max="2310" width="4.375" style="2" customWidth="1"/>
    <col min="2311" max="2311" width="3.25" style="2" customWidth="1"/>
    <col min="2312" max="2312" width="10.875" style="2" customWidth="1"/>
    <col min="2313" max="2313" width="5.5" style="2" customWidth="1"/>
    <col min="2314" max="2314" width="3.5" style="2" customWidth="1"/>
    <col min="2315" max="2315" width="4.375" style="2" customWidth="1"/>
    <col min="2316" max="2316" width="5.375" style="2" customWidth="1"/>
    <col min="2317" max="2317" width="7.125" style="2" customWidth="1"/>
    <col min="2318" max="2318" width="1.25" style="2" customWidth="1"/>
    <col min="2319" max="2319" width="3.5" style="2" customWidth="1"/>
    <col min="2320" max="2320" width="8.75" style="2" customWidth="1"/>
    <col min="2321" max="2321" width="12.5" style="2" customWidth="1"/>
    <col min="2322" max="2322" width="2.75" style="2" customWidth="1"/>
    <col min="2323" max="2560" width="8.875" style="2"/>
    <col min="2561" max="2561" width="3.5" style="2" bestFit="1" customWidth="1"/>
    <col min="2562" max="2562" width="2.25" style="2" customWidth="1"/>
    <col min="2563" max="2563" width="2.625" style="2" customWidth="1"/>
    <col min="2564" max="2564" width="2.5" style="2" customWidth="1"/>
    <col min="2565" max="2565" width="8" style="2" customWidth="1"/>
    <col min="2566" max="2566" width="4.375" style="2" customWidth="1"/>
    <col min="2567" max="2567" width="3.25" style="2" customWidth="1"/>
    <col min="2568" max="2568" width="10.875" style="2" customWidth="1"/>
    <col min="2569" max="2569" width="5.5" style="2" customWidth="1"/>
    <col min="2570" max="2570" width="3.5" style="2" customWidth="1"/>
    <col min="2571" max="2571" width="4.375" style="2" customWidth="1"/>
    <col min="2572" max="2572" width="5.375" style="2" customWidth="1"/>
    <col min="2573" max="2573" width="7.125" style="2" customWidth="1"/>
    <col min="2574" max="2574" width="1.25" style="2" customWidth="1"/>
    <col min="2575" max="2575" width="3.5" style="2" customWidth="1"/>
    <col min="2576" max="2576" width="8.75" style="2" customWidth="1"/>
    <col min="2577" max="2577" width="12.5" style="2" customWidth="1"/>
    <col min="2578" max="2578" width="2.75" style="2" customWidth="1"/>
    <col min="2579" max="2816" width="8.875" style="2"/>
    <col min="2817" max="2817" width="3.5" style="2" bestFit="1" customWidth="1"/>
    <col min="2818" max="2818" width="2.25" style="2" customWidth="1"/>
    <col min="2819" max="2819" width="2.625" style="2" customWidth="1"/>
    <col min="2820" max="2820" width="2.5" style="2" customWidth="1"/>
    <col min="2821" max="2821" width="8" style="2" customWidth="1"/>
    <col min="2822" max="2822" width="4.375" style="2" customWidth="1"/>
    <col min="2823" max="2823" width="3.25" style="2" customWidth="1"/>
    <col min="2824" max="2824" width="10.875" style="2" customWidth="1"/>
    <col min="2825" max="2825" width="5.5" style="2" customWidth="1"/>
    <col min="2826" max="2826" width="3.5" style="2" customWidth="1"/>
    <col min="2827" max="2827" width="4.375" style="2" customWidth="1"/>
    <col min="2828" max="2828" width="5.375" style="2" customWidth="1"/>
    <col min="2829" max="2829" width="7.125" style="2" customWidth="1"/>
    <col min="2830" max="2830" width="1.25" style="2" customWidth="1"/>
    <col min="2831" max="2831" width="3.5" style="2" customWidth="1"/>
    <col min="2832" max="2832" width="8.75" style="2" customWidth="1"/>
    <col min="2833" max="2833" width="12.5" style="2" customWidth="1"/>
    <col min="2834" max="2834" width="2.75" style="2" customWidth="1"/>
    <col min="2835" max="3072" width="8.875" style="2"/>
    <col min="3073" max="3073" width="3.5" style="2" bestFit="1" customWidth="1"/>
    <col min="3074" max="3074" width="2.25" style="2" customWidth="1"/>
    <col min="3075" max="3075" width="2.625" style="2" customWidth="1"/>
    <col min="3076" max="3076" width="2.5" style="2" customWidth="1"/>
    <col min="3077" max="3077" width="8" style="2" customWidth="1"/>
    <col min="3078" max="3078" width="4.375" style="2" customWidth="1"/>
    <col min="3079" max="3079" width="3.25" style="2" customWidth="1"/>
    <col min="3080" max="3080" width="10.875" style="2" customWidth="1"/>
    <col min="3081" max="3081" width="5.5" style="2" customWidth="1"/>
    <col min="3082" max="3082" width="3.5" style="2" customWidth="1"/>
    <col min="3083" max="3083" width="4.375" style="2" customWidth="1"/>
    <col min="3084" max="3084" width="5.375" style="2" customWidth="1"/>
    <col min="3085" max="3085" width="7.125" style="2" customWidth="1"/>
    <col min="3086" max="3086" width="1.25" style="2" customWidth="1"/>
    <col min="3087" max="3087" width="3.5" style="2" customWidth="1"/>
    <col min="3088" max="3088" width="8.75" style="2" customWidth="1"/>
    <col min="3089" max="3089" width="12.5" style="2" customWidth="1"/>
    <col min="3090" max="3090" width="2.75" style="2" customWidth="1"/>
    <col min="3091" max="3328" width="8.875" style="2"/>
    <col min="3329" max="3329" width="3.5" style="2" bestFit="1" customWidth="1"/>
    <col min="3330" max="3330" width="2.25" style="2" customWidth="1"/>
    <col min="3331" max="3331" width="2.625" style="2" customWidth="1"/>
    <col min="3332" max="3332" width="2.5" style="2" customWidth="1"/>
    <col min="3333" max="3333" width="8" style="2" customWidth="1"/>
    <col min="3334" max="3334" width="4.375" style="2" customWidth="1"/>
    <col min="3335" max="3335" width="3.25" style="2" customWidth="1"/>
    <col min="3336" max="3336" width="10.875" style="2" customWidth="1"/>
    <col min="3337" max="3337" width="5.5" style="2" customWidth="1"/>
    <col min="3338" max="3338" width="3.5" style="2" customWidth="1"/>
    <col min="3339" max="3339" width="4.375" style="2" customWidth="1"/>
    <col min="3340" max="3340" width="5.375" style="2" customWidth="1"/>
    <col min="3341" max="3341" width="7.125" style="2" customWidth="1"/>
    <col min="3342" max="3342" width="1.25" style="2" customWidth="1"/>
    <col min="3343" max="3343" width="3.5" style="2" customWidth="1"/>
    <col min="3344" max="3344" width="8.75" style="2" customWidth="1"/>
    <col min="3345" max="3345" width="12.5" style="2" customWidth="1"/>
    <col min="3346" max="3346" width="2.75" style="2" customWidth="1"/>
    <col min="3347" max="3584" width="8.875" style="2"/>
    <col min="3585" max="3585" width="3.5" style="2" bestFit="1" customWidth="1"/>
    <col min="3586" max="3586" width="2.25" style="2" customWidth="1"/>
    <col min="3587" max="3587" width="2.625" style="2" customWidth="1"/>
    <col min="3588" max="3588" width="2.5" style="2" customWidth="1"/>
    <col min="3589" max="3589" width="8" style="2" customWidth="1"/>
    <col min="3590" max="3590" width="4.375" style="2" customWidth="1"/>
    <col min="3591" max="3591" width="3.25" style="2" customWidth="1"/>
    <col min="3592" max="3592" width="10.875" style="2" customWidth="1"/>
    <col min="3593" max="3593" width="5.5" style="2" customWidth="1"/>
    <col min="3594" max="3594" width="3.5" style="2" customWidth="1"/>
    <col min="3595" max="3595" width="4.375" style="2" customWidth="1"/>
    <col min="3596" max="3596" width="5.375" style="2" customWidth="1"/>
    <col min="3597" max="3597" width="7.125" style="2" customWidth="1"/>
    <col min="3598" max="3598" width="1.25" style="2" customWidth="1"/>
    <col min="3599" max="3599" width="3.5" style="2" customWidth="1"/>
    <col min="3600" max="3600" width="8.75" style="2" customWidth="1"/>
    <col min="3601" max="3601" width="12.5" style="2" customWidth="1"/>
    <col min="3602" max="3602" width="2.75" style="2" customWidth="1"/>
    <col min="3603" max="3840" width="8.875" style="2"/>
    <col min="3841" max="3841" width="3.5" style="2" bestFit="1" customWidth="1"/>
    <col min="3842" max="3842" width="2.25" style="2" customWidth="1"/>
    <col min="3843" max="3843" width="2.625" style="2" customWidth="1"/>
    <col min="3844" max="3844" width="2.5" style="2" customWidth="1"/>
    <col min="3845" max="3845" width="8" style="2" customWidth="1"/>
    <col min="3846" max="3846" width="4.375" style="2" customWidth="1"/>
    <col min="3847" max="3847" width="3.25" style="2" customWidth="1"/>
    <col min="3848" max="3848" width="10.875" style="2" customWidth="1"/>
    <col min="3849" max="3849" width="5.5" style="2" customWidth="1"/>
    <col min="3850" max="3850" width="3.5" style="2" customWidth="1"/>
    <col min="3851" max="3851" width="4.375" style="2" customWidth="1"/>
    <col min="3852" max="3852" width="5.375" style="2" customWidth="1"/>
    <col min="3853" max="3853" width="7.125" style="2" customWidth="1"/>
    <col min="3854" max="3854" width="1.25" style="2" customWidth="1"/>
    <col min="3855" max="3855" width="3.5" style="2" customWidth="1"/>
    <col min="3856" max="3856" width="8.75" style="2" customWidth="1"/>
    <col min="3857" max="3857" width="12.5" style="2" customWidth="1"/>
    <col min="3858" max="3858" width="2.75" style="2" customWidth="1"/>
    <col min="3859" max="4096" width="8.875" style="2"/>
    <col min="4097" max="4097" width="3.5" style="2" bestFit="1" customWidth="1"/>
    <col min="4098" max="4098" width="2.25" style="2" customWidth="1"/>
    <col min="4099" max="4099" width="2.625" style="2" customWidth="1"/>
    <col min="4100" max="4100" width="2.5" style="2" customWidth="1"/>
    <col min="4101" max="4101" width="8" style="2" customWidth="1"/>
    <col min="4102" max="4102" width="4.375" style="2" customWidth="1"/>
    <col min="4103" max="4103" width="3.25" style="2" customWidth="1"/>
    <col min="4104" max="4104" width="10.875" style="2" customWidth="1"/>
    <col min="4105" max="4105" width="5.5" style="2" customWidth="1"/>
    <col min="4106" max="4106" width="3.5" style="2" customWidth="1"/>
    <col min="4107" max="4107" width="4.375" style="2" customWidth="1"/>
    <col min="4108" max="4108" width="5.375" style="2" customWidth="1"/>
    <col min="4109" max="4109" width="7.125" style="2" customWidth="1"/>
    <col min="4110" max="4110" width="1.25" style="2" customWidth="1"/>
    <col min="4111" max="4111" width="3.5" style="2" customWidth="1"/>
    <col min="4112" max="4112" width="8.75" style="2" customWidth="1"/>
    <col min="4113" max="4113" width="12.5" style="2" customWidth="1"/>
    <col min="4114" max="4114" width="2.75" style="2" customWidth="1"/>
    <col min="4115" max="4352" width="8.875" style="2"/>
    <col min="4353" max="4353" width="3.5" style="2" bestFit="1" customWidth="1"/>
    <col min="4354" max="4354" width="2.25" style="2" customWidth="1"/>
    <col min="4355" max="4355" width="2.625" style="2" customWidth="1"/>
    <col min="4356" max="4356" width="2.5" style="2" customWidth="1"/>
    <col min="4357" max="4357" width="8" style="2" customWidth="1"/>
    <col min="4358" max="4358" width="4.375" style="2" customWidth="1"/>
    <col min="4359" max="4359" width="3.25" style="2" customWidth="1"/>
    <col min="4360" max="4360" width="10.875" style="2" customWidth="1"/>
    <col min="4361" max="4361" width="5.5" style="2" customWidth="1"/>
    <col min="4362" max="4362" width="3.5" style="2" customWidth="1"/>
    <col min="4363" max="4363" width="4.375" style="2" customWidth="1"/>
    <col min="4364" max="4364" width="5.375" style="2" customWidth="1"/>
    <col min="4365" max="4365" width="7.125" style="2" customWidth="1"/>
    <col min="4366" max="4366" width="1.25" style="2" customWidth="1"/>
    <col min="4367" max="4367" width="3.5" style="2" customWidth="1"/>
    <col min="4368" max="4368" width="8.75" style="2" customWidth="1"/>
    <col min="4369" max="4369" width="12.5" style="2" customWidth="1"/>
    <col min="4370" max="4370" width="2.75" style="2" customWidth="1"/>
    <col min="4371" max="4608" width="8.875" style="2"/>
    <col min="4609" max="4609" width="3.5" style="2" bestFit="1" customWidth="1"/>
    <col min="4610" max="4610" width="2.25" style="2" customWidth="1"/>
    <col min="4611" max="4611" width="2.625" style="2" customWidth="1"/>
    <col min="4612" max="4612" width="2.5" style="2" customWidth="1"/>
    <col min="4613" max="4613" width="8" style="2" customWidth="1"/>
    <col min="4614" max="4614" width="4.375" style="2" customWidth="1"/>
    <col min="4615" max="4615" width="3.25" style="2" customWidth="1"/>
    <col min="4616" max="4616" width="10.875" style="2" customWidth="1"/>
    <col min="4617" max="4617" width="5.5" style="2" customWidth="1"/>
    <col min="4618" max="4618" width="3.5" style="2" customWidth="1"/>
    <col min="4619" max="4619" width="4.375" style="2" customWidth="1"/>
    <col min="4620" max="4620" width="5.375" style="2" customWidth="1"/>
    <col min="4621" max="4621" width="7.125" style="2" customWidth="1"/>
    <col min="4622" max="4622" width="1.25" style="2" customWidth="1"/>
    <col min="4623" max="4623" width="3.5" style="2" customWidth="1"/>
    <col min="4624" max="4624" width="8.75" style="2" customWidth="1"/>
    <col min="4625" max="4625" width="12.5" style="2" customWidth="1"/>
    <col min="4626" max="4626" width="2.75" style="2" customWidth="1"/>
    <col min="4627" max="4864" width="8.875" style="2"/>
    <col min="4865" max="4865" width="3.5" style="2" bestFit="1" customWidth="1"/>
    <col min="4866" max="4866" width="2.25" style="2" customWidth="1"/>
    <col min="4867" max="4867" width="2.625" style="2" customWidth="1"/>
    <col min="4868" max="4868" width="2.5" style="2" customWidth="1"/>
    <col min="4869" max="4869" width="8" style="2" customWidth="1"/>
    <col min="4870" max="4870" width="4.375" style="2" customWidth="1"/>
    <col min="4871" max="4871" width="3.25" style="2" customWidth="1"/>
    <col min="4872" max="4872" width="10.875" style="2" customWidth="1"/>
    <col min="4873" max="4873" width="5.5" style="2" customWidth="1"/>
    <col min="4874" max="4874" width="3.5" style="2" customWidth="1"/>
    <col min="4875" max="4875" width="4.375" style="2" customWidth="1"/>
    <col min="4876" max="4876" width="5.375" style="2" customWidth="1"/>
    <col min="4877" max="4877" width="7.125" style="2" customWidth="1"/>
    <col min="4878" max="4878" width="1.25" style="2" customWidth="1"/>
    <col min="4879" max="4879" width="3.5" style="2" customWidth="1"/>
    <col min="4880" max="4880" width="8.75" style="2" customWidth="1"/>
    <col min="4881" max="4881" width="12.5" style="2" customWidth="1"/>
    <col min="4882" max="4882" width="2.75" style="2" customWidth="1"/>
    <col min="4883" max="5120" width="8.875" style="2"/>
    <col min="5121" max="5121" width="3.5" style="2" bestFit="1" customWidth="1"/>
    <col min="5122" max="5122" width="2.25" style="2" customWidth="1"/>
    <col min="5123" max="5123" width="2.625" style="2" customWidth="1"/>
    <col min="5124" max="5124" width="2.5" style="2" customWidth="1"/>
    <col min="5125" max="5125" width="8" style="2" customWidth="1"/>
    <col min="5126" max="5126" width="4.375" style="2" customWidth="1"/>
    <col min="5127" max="5127" width="3.25" style="2" customWidth="1"/>
    <col min="5128" max="5128" width="10.875" style="2" customWidth="1"/>
    <col min="5129" max="5129" width="5.5" style="2" customWidth="1"/>
    <col min="5130" max="5130" width="3.5" style="2" customWidth="1"/>
    <col min="5131" max="5131" width="4.375" style="2" customWidth="1"/>
    <col min="5132" max="5132" width="5.375" style="2" customWidth="1"/>
    <col min="5133" max="5133" width="7.125" style="2" customWidth="1"/>
    <col min="5134" max="5134" width="1.25" style="2" customWidth="1"/>
    <col min="5135" max="5135" width="3.5" style="2" customWidth="1"/>
    <col min="5136" max="5136" width="8.75" style="2" customWidth="1"/>
    <col min="5137" max="5137" width="12.5" style="2" customWidth="1"/>
    <col min="5138" max="5138" width="2.75" style="2" customWidth="1"/>
    <col min="5139" max="5376" width="8.875" style="2"/>
    <col min="5377" max="5377" width="3.5" style="2" bestFit="1" customWidth="1"/>
    <col min="5378" max="5378" width="2.25" style="2" customWidth="1"/>
    <col min="5379" max="5379" width="2.625" style="2" customWidth="1"/>
    <col min="5380" max="5380" width="2.5" style="2" customWidth="1"/>
    <col min="5381" max="5381" width="8" style="2" customWidth="1"/>
    <col min="5382" max="5382" width="4.375" style="2" customWidth="1"/>
    <col min="5383" max="5383" width="3.25" style="2" customWidth="1"/>
    <col min="5384" max="5384" width="10.875" style="2" customWidth="1"/>
    <col min="5385" max="5385" width="5.5" style="2" customWidth="1"/>
    <col min="5386" max="5386" width="3.5" style="2" customWidth="1"/>
    <col min="5387" max="5387" width="4.375" style="2" customWidth="1"/>
    <col min="5388" max="5388" width="5.375" style="2" customWidth="1"/>
    <col min="5389" max="5389" width="7.125" style="2" customWidth="1"/>
    <col min="5390" max="5390" width="1.25" style="2" customWidth="1"/>
    <col min="5391" max="5391" width="3.5" style="2" customWidth="1"/>
    <col min="5392" max="5392" width="8.75" style="2" customWidth="1"/>
    <col min="5393" max="5393" width="12.5" style="2" customWidth="1"/>
    <col min="5394" max="5394" width="2.75" style="2" customWidth="1"/>
    <col min="5395" max="5632" width="8.875" style="2"/>
    <col min="5633" max="5633" width="3.5" style="2" bestFit="1" customWidth="1"/>
    <col min="5634" max="5634" width="2.25" style="2" customWidth="1"/>
    <col min="5635" max="5635" width="2.625" style="2" customWidth="1"/>
    <col min="5636" max="5636" width="2.5" style="2" customWidth="1"/>
    <col min="5637" max="5637" width="8" style="2" customWidth="1"/>
    <col min="5638" max="5638" width="4.375" style="2" customWidth="1"/>
    <col min="5639" max="5639" width="3.25" style="2" customWidth="1"/>
    <col min="5640" max="5640" width="10.875" style="2" customWidth="1"/>
    <col min="5641" max="5641" width="5.5" style="2" customWidth="1"/>
    <col min="5642" max="5642" width="3.5" style="2" customWidth="1"/>
    <col min="5643" max="5643" width="4.375" style="2" customWidth="1"/>
    <col min="5644" max="5644" width="5.375" style="2" customWidth="1"/>
    <col min="5645" max="5645" width="7.125" style="2" customWidth="1"/>
    <col min="5646" max="5646" width="1.25" style="2" customWidth="1"/>
    <col min="5647" max="5647" width="3.5" style="2" customWidth="1"/>
    <col min="5648" max="5648" width="8.75" style="2" customWidth="1"/>
    <col min="5649" max="5649" width="12.5" style="2" customWidth="1"/>
    <col min="5650" max="5650" width="2.75" style="2" customWidth="1"/>
    <col min="5651" max="5888" width="8.875" style="2"/>
    <col min="5889" max="5889" width="3.5" style="2" bestFit="1" customWidth="1"/>
    <col min="5890" max="5890" width="2.25" style="2" customWidth="1"/>
    <col min="5891" max="5891" width="2.625" style="2" customWidth="1"/>
    <col min="5892" max="5892" width="2.5" style="2" customWidth="1"/>
    <col min="5893" max="5893" width="8" style="2" customWidth="1"/>
    <col min="5894" max="5894" width="4.375" style="2" customWidth="1"/>
    <col min="5895" max="5895" width="3.25" style="2" customWidth="1"/>
    <col min="5896" max="5896" width="10.875" style="2" customWidth="1"/>
    <col min="5897" max="5897" width="5.5" style="2" customWidth="1"/>
    <col min="5898" max="5898" width="3.5" style="2" customWidth="1"/>
    <col min="5899" max="5899" width="4.375" style="2" customWidth="1"/>
    <col min="5900" max="5900" width="5.375" style="2" customWidth="1"/>
    <col min="5901" max="5901" width="7.125" style="2" customWidth="1"/>
    <col min="5902" max="5902" width="1.25" style="2" customWidth="1"/>
    <col min="5903" max="5903" width="3.5" style="2" customWidth="1"/>
    <col min="5904" max="5904" width="8.75" style="2" customWidth="1"/>
    <col min="5905" max="5905" width="12.5" style="2" customWidth="1"/>
    <col min="5906" max="5906" width="2.75" style="2" customWidth="1"/>
    <col min="5907" max="6144" width="8.875" style="2"/>
    <col min="6145" max="6145" width="3.5" style="2" bestFit="1" customWidth="1"/>
    <col min="6146" max="6146" width="2.25" style="2" customWidth="1"/>
    <col min="6147" max="6147" width="2.625" style="2" customWidth="1"/>
    <col min="6148" max="6148" width="2.5" style="2" customWidth="1"/>
    <col min="6149" max="6149" width="8" style="2" customWidth="1"/>
    <col min="6150" max="6150" width="4.375" style="2" customWidth="1"/>
    <col min="6151" max="6151" width="3.25" style="2" customWidth="1"/>
    <col min="6152" max="6152" width="10.875" style="2" customWidth="1"/>
    <col min="6153" max="6153" width="5.5" style="2" customWidth="1"/>
    <col min="6154" max="6154" width="3.5" style="2" customWidth="1"/>
    <col min="6155" max="6155" width="4.375" style="2" customWidth="1"/>
    <col min="6156" max="6156" width="5.375" style="2" customWidth="1"/>
    <col min="6157" max="6157" width="7.125" style="2" customWidth="1"/>
    <col min="6158" max="6158" width="1.25" style="2" customWidth="1"/>
    <col min="6159" max="6159" width="3.5" style="2" customWidth="1"/>
    <col min="6160" max="6160" width="8.75" style="2" customWidth="1"/>
    <col min="6161" max="6161" width="12.5" style="2" customWidth="1"/>
    <col min="6162" max="6162" width="2.75" style="2" customWidth="1"/>
    <col min="6163" max="6400" width="8.875" style="2"/>
    <col min="6401" max="6401" width="3.5" style="2" bestFit="1" customWidth="1"/>
    <col min="6402" max="6402" width="2.25" style="2" customWidth="1"/>
    <col min="6403" max="6403" width="2.625" style="2" customWidth="1"/>
    <col min="6404" max="6404" width="2.5" style="2" customWidth="1"/>
    <col min="6405" max="6405" width="8" style="2" customWidth="1"/>
    <col min="6406" max="6406" width="4.375" style="2" customWidth="1"/>
    <col min="6407" max="6407" width="3.25" style="2" customWidth="1"/>
    <col min="6408" max="6408" width="10.875" style="2" customWidth="1"/>
    <col min="6409" max="6409" width="5.5" style="2" customWidth="1"/>
    <col min="6410" max="6410" width="3.5" style="2" customWidth="1"/>
    <col min="6411" max="6411" width="4.375" style="2" customWidth="1"/>
    <col min="6412" max="6412" width="5.375" style="2" customWidth="1"/>
    <col min="6413" max="6413" width="7.125" style="2" customWidth="1"/>
    <col min="6414" max="6414" width="1.25" style="2" customWidth="1"/>
    <col min="6415" max="6415" width="3.5" style="2" customWidth="1"/>
    <col min="6416" max="6416" width="8.75" style="2" customWidth="1"/>
    <col min="6417" max="6417" width="12.5" style="2" customWidth="1"/>
    <col min="6418" max="6418" width="2.75" style="2" customWidth="1"/>
    <col min="6419" max="6656" width="8.875" style="2"/>
    <col min="6657" max="6657" width="3.5" style="2" bestFit="1" customWidth="1"/>
    <col min="6658" max="6658" width="2.25" style="2" customWidth="1"/>
    <col min="6659" max="6659" width="2.625" style="2" customWidth="1"/>
    <col min="6660" max="6660" width="2.5" style="2" customWidth="1"/>
    <col min="6661" max="6661" width="8" style="2" customWidth="1"/>
    <col min="6662" max="6662" width="4.375" style="2" customWidth="1"/>
    <col min="6663" max="6663" width="3.25" style="2" customWidth="1"/>
    <col min="6664" max="6664" width="10.875" style="2" customWidth="1"/>
    <col min="6665" max="6665" width="5.5" style="2" customWidth="1"/>
    <col min="6666" max="6666" width="3.5" style="2" customWidth="1"/>
    <col min="6667" max="6667" width="4.375" style="2" customWidth="1"/>
    <col min="6668" max="6668" width="5.375" style="2" customWidth="1"/>
    <col min="6669" max="6669" width="7.125" style="2" customWidth="1"/>
    <col min="6670" max="6670" width="1.25" style="2" customWidth="1"/>
    <col min="6671" max="6671" width="3.5" style="2" customWidth="1"/>
    <col min="6672" max="6672" width="8.75" style="2" customWidth="1"/>
    <col min="6673" max="6673" width="12.5" style="2" customWidth="1"/>
    <col min="6674" max="6674" width="2.75" style="2" customWidth="1"/>
    <col min="6675" max="6912" width="8.875" style="2"/>
    <col min="6913" max="6913" width="3.5" style="2" bestFit="1" customWidth="1"/>
    <col min="6914" max="6914" width="2.25" style="2" customWidth="1"/>
    <col min="6915" max="6915" width="2.625" style="2" customWidth="1"/>
    <col min="6916" max="6916" width="2.5" style="2" customWidth="1"/>
    <col min="6917" max="6917" width="8" style="2" customWidth="1"/>
    <col min="6918" max="6918" width="4.375" style="2" customWidth="1"/>
    <col min="6919" max="6919" width="3.25" style="2" customWidth="1"/>
    <col min="6920" max="6920" width="10.875" style="2" customWidth="1"/>
    <col min="6921" max="6921" width="5.5" style="2" customWidth="1"/>
    <col min="6922" max="6922" width="3.5" style="2" customWidth="1"/>
    <col min="6923" max="6923" width="4.375" style="2" customWidth="1"/>
    <col min="6924" max="6924" width="5.375" style="2" customWidth="1"/>
    <col min="6925" max="6925" width="7.125" style="2" customWidth="1"/>
    <col min="6926" max="6926" width="1.25" style="2" customWidth="1"/>
    <col min="6927" max="6927" width="3.5" style="2" customWidth="1"/>
    <col min="6928" max="6928" width="8.75" style="2" customWidth="1"/>
    <col min="6929" max="6929" width="12.5" style="2" customWidth="1"/>
    <col min="6930" max="6930" width="2.75" style="2" customWidth="1"/>
    <col min="6931" max="7168" width="8.875" style="2"/>
    <col min="7169" max="7169" width="3.5" style="2" bestFit="1" customWidth="1"/>
    <col min="7170" max="7170" width="2.25" style="2" customWidth="1"/>
    <col min="7171" max="7171" width="2.625" style="2" customWidth="1"/>
    <col min="7172" max="7172" width="2.5" style="2" customWidth="1"/>
    <col min="7173" max="7173" width="8" style="2" customWidth="1"/>
    <col min="7174" max="7174" width="4.375" style="2" customWidth="1"/>
    <col min="7175" max="7175" width="3.25" style="2" customWidth="1"/>
    <col min="7176" max="7176" width="10.875" style="2" customWidth="1"/>
    <col min="7177" max="7177" width="5.5" style="2" customWidth="1"/>
    <col min="7178" max="7178" width="3.5" style="2" customWidth="1"/>
    <col min="7179" max="7179" width="4.375" style="2" customWidth="1"/>
    <col min="7180" max="7180" width="5.375" style="2" customWidth="1"/>
    <col min="7181" max="7181" width="7.125" style="2" customWidth="1"/>
    <col min="7182" max="7182" width="1.25" style="2" customWidth="1"/>
    <col min="7183" max="7183" width="3.5" style="2" customWidth="1"/>
    <col min="7184" max="7184" width="8.75" style="2" customWidth="1"/>
    <col min="7185" max="7185" width="12.5" style="2" customWidth="1"/>
    <col min="7186" max="7186" width="2.75" style="2" customWidth="1"/>
    <col min="7187" max="7424" width="8.875" style="2"/>
    <col min="7425" max="7425" width="3.5" style="2" bestFit="1" customWidth="1"/>
    <col min="7426" max="7426" width="2.25" style="2" customWidth="1"/>
    <col min="7427" max="7427" width="2.625" style="2" customWidth="1"/>
    <col min="7428" max="7428" width="2.5" style="2" customWidth="1"/>
    <col min="7429" max="7429" width="8" style="2" customWidth="1"/>
    <col min="7430" max="7430" width="4.375" style="2" customWidth="1"/>
    <col min="7431" max="7431" width="3.25" style="2" customWidth="1"/>
    <col min="7432" max="7432" width="10.875" style="2" customWidth="1"/>
    <col min="7433" max="7433" width="5.5" style="2" customWidth="1"/>
    <col min="7434" max="7434" width="3.5" style="2" customWidth="1"/>
    <col min="7435" max="7435" width="4.375" style="2" customWidth="1"/>
    <col min="7436" max="7436" width="5.375" style="2" customWidth="1"/>
    <col min="7437" max="7437" width="7.125" style="2" customWidth="1"/>
    <col min="7438" max="7438" width="1.25" style="2" customWidth="1"/>
    <col min="7439" max="7439" width="3.5" style="2" customWidth="1"/>
    <col min="7440" max="7440" width="8.75" style="2" customWidth="1"/>
    <col min="7441" max="7441" width="12.5" style="2" customWidth="1"/>
    <col min="7442" max="7442" width="2.75" style="2" customWidth="1"/>
    <col min="7443" max="7680" width="8.875" style="2"/>
    <col min="7681" max="7681" width="3.5" style="2" bestFit="1" customWidth="1"/>
    <col min="7682" max="7682" width="2.25" style="2" customWidth="1"/>
    <col min="7683" max="7683" width="2.625" style="2" customWidth="1"/>
    <col min="7684" max="7684" width="2.5" style="2" customWidth="1"/>
    <col min="7685" max="7685" width="8" style="2" customWidth="1"/>
    <col min="7686" max="7686" width="4.375" style="2" customWidth="1"/>
    <col min="7687" max="7687" width="3.25" style="2" customWidth="1"/>
    <col min="7688" max="7688" width="10.875" style="2" customWidth="1"/>
    <col min="7689" max="7689" width="5.5" style="2" customWidth="1"/>
    <col min="7690" max="7690" width="3.5" style="2" customWidth="1"/>
    <col min="7691" max="7691" width="4.375" style="2" customWidth="1"/>
    <col min="7692" max="7692" width="5.375" style="2" customWidth="1"/>
    <col min="7693" max="7693" width="7.125" style="2" customWidth="1"/>
    <col min="7694" max="7694" width="1.25" style="2" customWidth="1"/>
    <col min="7695" max="7695" width="3.5" style="2" customWidth="1"/>
    <col min="7696" max="7696" width="8.75" style="2" customWidth="1"/>
    <col min="7697" max="7697" width="12.5" style="2" customWidth="1"/>
    <col min="7698" max="7698" width="2.75" style="2" customWidth="1"/>
    <col min="7699" max="7936" width="8.875" style="2"/>
    <col min="7937" max="7937" width="3.5" style="2" bestFit="1" customWidth="1"/>
    <col min="7938" max="7938" width="2.25" style="2" customWidth="1"/>
    <col min="7939" max="7939" width="2.625" style="2" customWidth="1"/>
    <col min="7940" max="7940" width="2.5" style="2" customWidth="1"/>
    <col min="7941" max="7941" width="8" style="2" customWidth="1"/>
    <col min="7942" max="7942" width="4.375" style="2" customWidth="1"/>
    <col min="7943" max="7943" width="3.25" style="2" customWidth="1"/>
    <col min="7944" max="7944" width="10.875" style="2" customWidth="1"/>
    <col min="7945" max="7945" width="5.5" style="2" customWidth="1"/>
    <col min="7946" max="7946" width="3.5" style="2" customWidth="1"/>
    <col min="7947" max="7947" width="4.375" style="2" customWidth="1"/>
    <col min="7948" max="7948" width="5.375" style="2" customWidth="1"/>
    <col min="7949" max="7949" width="7.125" style="2" customWidth="1"/>
    <col min="7950" max="7950" width="1.25" style="2" customWidth="1"/>
    <col min="7951" max="7951" width="3.5" style="2" customWidth="1"/>
    <col min="7952" max="7952" width="8.75" style="2" customWidth="1"/>
    <col min="7953" max="7953" width="12.5" style="2" customWidth="1"/>
    <col min="7954" max="7954" width="2.75" style="2" customWidth="1"/>
    <col min="7955" max="8192" width="8.875" style="2"/>
    <col min="8193" max="8193" width="3.5" style="2" bestFit="1" customWidth="1"/>
    <col min="8194" max="8194" width="2.25" style="2" customWidth="1"/>
    <col min="8195" max="8195" width="2.625" style="2" customWidth="1"/>
    <col min="8196" max="8196" width="2.5" style="2" customWidth="1"/>
    <col min="8197" max="8197" width="8" style="2" customWidth="1"/>
    <col min="8198" max="8198" width="4.375" style="2" customWidth="1"/>
    <col min="8199" max="8199" width="3.25" style="2" customWidth="1"/>
    <col min="8200" max="8200" width="10.875" style="2" customWidth="1"/>
    <col min="8201" max="8201" width="5.5" style="2" customWidth="1"/>
    <col min="8202" max="8202" width="3.5" style="2" customWidth="1"/>
    <col min="8203" max="8203" width="4.375" style="2" customWidth="1"/>
    <col min="8204" max="8204" width="5.375" style="2" customWidth="1"/>
    <col min="8205" max="8205" width="7.125" style="2" customWidth="1"/>
    <col min="8206" max="8206" width="1.25" style="2" customWidth="1"/>
    <col min="8207" max="8207" width="3.5" style="2" customWidth="1"/>
    <col min="8208" max="8208" width="8.75" style="2" customWidth="1"/>
    <col min="8209" max="8209" width="12.5" style="2" customWidth="1"/>
    <col min="8210" max="8210" width="2.75" style="2" customWidth="1"/>
    <col min="8211" max="8448" width="8.875" style="2"/>
    <col min="8449" max="8449" width="3.5" style="2" bestFit="1" customWidth="1"/>
    <col min="8450" max="8450" width="2.25" style="2" customWidth="1"/>
    <col min="8451" max="8451" width="2.625" style="2" customWidth="1"/>
    <col min="8452" max="8452" width="2.5" style="2" customWidth="1"/>
    <col min="8453" max="8453" width="8" style="2" customWidth="1"/>
    <col min="8454" max="8454" width="4.375" style="2" customWidth="1"/>
    <col min="8455" max="8455" width="3.25" style="2" customWidth="1"/>
    <col min="8456" max="8456" width="10.875" style="2" customWidth="1"/>
    <col min="8457" max="8457" width="5.5" style="2" customWidth="1"/>
    <col min="8458" max="8458" width="3.5" style="2" customWidth="1"/>
    <col min="8459" max="8459" width="4.375" style="2" customWidth="1"/>
    <col min="8460" max="8460" width="5.375" style="2" customWidth="1"/>
    <col min="8461" max="8461" width="7.125" style="2" customWidth="1"/>
    <col min="8462" max="8462" width="1.25" style="2" customWidth="1"/>
    <col min="8463" max="8463" width="3.5" style="2" customWidth="1"/>
    <col min="8464" max="8464" width="8.75" style="2" customWidth="1"/>
    <col min="8465" max="8465" width="12.5" style="2" customWidth="1"/>
    <col min="8466" max="8466" width="2.75" style="2" customWidth="1"/>
    <col min="8467" max="8704" width="8.875" style="2"/>
    <col min="8705" max="8705" width="3.5" style="2" bestFit="1" customWidth="1"/>
    <col min="8706" max="8706" width="2.25" style="2" customWidth="1"/>
    <col min="8707" max="8707" width="2.625" style="2" customWidth="1"/>
    <col min="8708" max="8708" width="2.5" style="2" customWidth="1"/>
    <col min="8709" max="8709" width="8" style="2" customWidth="1"/>
    <col min="8710" max="8710" width="4.375" style="2" customWidth="1"/>
    <col min="8711" max="8711" width="3.25" style="2" customWidth="1"/>
    <col min="8712" max="8712" width="10.875" style="2" customWidth="1"/>
    <col min="8713" max="8713" width="5.5" style="2" customWidth="1"/>
    <col min="8714" max="8714" width="3.5" style="2" customWidth="1"/>
    <col min="8715" max="8715" width="4.375" style="2" customWidth="1"/>
    <col min="8716" max="8716" width="5.375" style="2" customWidth="1"/>
    <col min="8717" max="8717" width="7.125" style="2" customWidth="1"/>
    <col min="8718" max="8718" width="1.25" style="2" customWidth="1"/>
    <col min="8719" max="8719" width="3.5" style="2" customWidth="1"/>
    <col min="8720" max="8720" width="8.75" style="2" customWidth="1"/>
    <col min="8721" max="8721" width="12.5" style="2" customWidth="1"/>
    <col min="8722" max="8722" width="2.75" style="2" customWidth="1"/>
    <col min="8723" max="8960" width="8.875" style="2"/>
    <col min="8961" max="8961" width="3.5" style="2" bestFit="1" customWidth="1"/>
    <col min="8962" max="8962" width="2.25" style="2" customWidth="1"/>
    <col min="8963" max="8963" width="2.625" style="2" customWidth="1"/>
    <col min="8964" max="8964" width="2.5" style="2" customWidth="1"/>
    <col min="8965" max="8965" width="8" style="2" customWidth="1"/>
    <col min="8966" max="8966" width="4.375" style="2" customWidth="1"/>
    <col min="8967" max="8967" width="3.25" style="2" customWidth="1"/>
    <col min="8968" max="8968" width="10.875" style="2" customWidth="1"/>
    <col min="8969" max="8969" width="5.5" style="2" customWidth="1"/>
    <col min="8970" max="8970" width="3.5" style="2" customWidth="1"/>
    <col min="8971" max="8971" width="4.375" style="2" customWidth="1"/>
    <col min="8972" max="8972" width="5.375" style="2" customWidth="1"/>
    <col min="8973" max="8973" width="7.125" style="2" customWidth="1"/>
    <col min="8974" max="8974" width="1.25" style="2" customWidth="1"/>
    <col min="8975" max="8975" width="3.5" style="2" customWidth="1"/>
    <col min="8976" max="8976" width="8.75" style="2" customWidth="1"/>
    <col min="8977" max="8977" width="12.5" style="2" customWidth="1"/>
    <col min="8978" max="8978" width="2.75" style="2" customWidth="1"/>
    <col min="8979" max="9216" width="8.875" style="2"/>
    <col min="9217" max="9217" width="3.5" style="2" bestFit="1" customWidth="1"/>
    <col min="9218" max="9218" width="2.25" style="2" customWidth="1"/>
    <col min="9219" max="9219" width="2.625" style="2" customWidth="1"/>
    <col min="9220" max="9220" width="2.5" style="2" customWidth="1"/>
    <col min="9221" max="9221" width="8" style="2" customWidth="1"/>
    <col min="9222" max="9222" width="4.375" style="2" customWidth="1"/>
    <col min="9223" max="9223" width="3.25" style="2" customWidth="1"/>
    <col min="9224" max="9224" width="10.875" style="2" customWidth="1"/>
    <col min="9225" max="9225" width="5.5" style="2" customWidth="1"/>
    <col min="9226" max="9226" width="3.5" style="2" customWidth="1"/>
    <col min="9227" max="9227" width="4.375" style="2" customWidth="1"/>
    <col min="9228" max="9228" width="5.375" style="2" customWidth="1"/>
    <col min="9229" max="9229" width="7.125" style="2" customWidth="1"/>
    <col min="9230" max="9230" width="1.25" style="2" customWidth="1"/>
    <col min="9231" max="9231" width="3.5" style="2" customWidth="1"/>
    <col min="9232" max="9232" width="8.75" style="2" customWidth="1"/>
    <col min="9233" max="9233" width="12.5" style="2" customWidth="1"/>
    <col min="9234" max="9234" width="2.75" style="2" customWidth="1"/>
    <col min="9235" max="9472" width="8.875" style="2"/>
    <col min="9473" max="9473" width="3.5" style="2" bestFit="1" customWidth="1"/>
    <col min="9474" max="9474" width="2.25" style="2" customWidth="1"/>
    <col min="9475" max="9475" width="2.625" style="2" customWidth="1"/>
    <col min="9476" max="9476" width="2.5" style="2" customWidth="1"/>
    <col min="9477" max="9477" width="8" style="2" customWidth="1"/>
    <col min="9478" max="9478" width="4.375" style="2" customWidth="1"/>
    <col min="9479" max="9479" width="3.25" style="2" customWidth="1"/>
    <col min="9480" max="9480" width="10.875" style="2" customWidth="1"/>
    <col min="9481" max="9481" width="5.5" style="2" customWidth="1"/>
    <col min="9482" max="9482" width="3.5" style="2" customWidth="1"/>
    <col min="9483" max="9483" width="4.375" style="2" customWidth="1"/>
    <col min="9484" max="9484" width="5.375" style="2" customWidth="1"/>
    <col min="9485" max="9485" width="7.125" style="2" customWidth="1"/>
    <col min="9486" max="9486" width="1.25" style="2" customWidth="1"/>
    <col min="9487" max="9487" width="3.5" style="2" customWidth="1"/>
    <col min="9488" max="9488" width="8.75" style="2" customWidth="1"/>
    <col min="9489" max="9489" width="12.5" style="2" customWidth="1"/>
    <col min="9490" max="9490" width="2.75" style="2" customWidth="1"/>
    <col min="9491" max="9728" width="8.875" style="2"/>
    <col min="9729" max="9729" width="3.5" style="2" bestFit="1" customWidth="1"/>
    <col min="9730" max="9730" width="2.25" style="2" customWidth="1"/>
    <col min="9731" max="9731" width="2.625" style="2" customWidth="1"/>
    <col min="9732" max="9732" width="2.5" style="2" customWidth="1"/>
    <col min="9733" max="9733" width="8" style="2" customWidth="1"/>
    <col min="9734" max="9734" width="4.375" style="2" customWidth="1"/>
    <col min="9735" max="9735" width="3.25" style="2" customWidth="1"/>
    <col min="9736" max="9736" width="10.875" style="2" customWidth="1"/>
    <col min="9737" max="9737" width="5.5" style="2" customWidth="1"/>
    <col min="9738" max="9738" width="3.5" style="2" customWidth="1"/>
    <col min="9739" max="9739" width="4.375" style="2" customWidth="1"/>
    <col min="9740" max="9740" width="5.375" style="2" customWidth="1"/>
    <col min="9741" max="9741" width="7.125" style="2" customWidth="1"/>
    <col min="9742" max="9742" width="1.25" style="2" customWidth="1"/>
    <col min="9743" max="9743" width="3.5" style="2" customWidth="1"/>
    <col min="9744" max="9744" width="8.75" style="2" customWidth="1"/>
    <col min="9745" max="9745" width="12.5" style="2" customWidth="1"/>
    <col min="9746" max="9746" width="2.75" style="2" customWidth="1"/>
    <col min="9747" max="9984" width="8.875" style="2"/>
    <col min="9985" max="9985" width="3.5" style="2" bestFit="1" customWidth="1"/>
    <col min="9986" max="9986" width="2.25" style="2" customWidth="1"/>
    <col min="9987" max="9987" width="2.625" style="2" customWidth="1"/>
    <col min="9988" max="9988" width="2.5" style="2" customWidth="1"/>
    <col min="9989" max="9989" width="8" style="2" customWidth="1"/>
    <col min="9990" max="9990" width="4.375" style="2" customWidth="1"/>
    <col min="9991" max="9991" width="3.25" style="2" customWidth="1"/>
    <col min="9992" max="9992" width="10.875" style="2" customWidth="1"/>
    <col min="9993" max="9993" width="5.5" style="2" customWidth="1"/>
    <col min="9994" max="9994" width="3.5" style="2" customWidth="1"/>
    <col min="9995" max="9995" width="4.375" style="2" customWidth="1"/>
    <col min="9996" max="9996" width="5.375" style="2" customWidth="1"/>
    <col min="9997" max="9997" width="7.125" style="2" customWidth="1"/>
    <col min="9998" max="9998" width="1.25" style="2" customWidth="1"/>
    <col min="9999" max="9999" width="3.5" style="2" customWidth="1"/>
    <col min="10000" max="10000" width="8.75" style="2" customWidth="1"/>
    <col min="10001" max="10001" width="12.5" style="2" customWidth="1"/>
    <col min="10002" max="10002" width="2.75" style="2" customWidth="1"/>
    <col min="10003" max="10240" width="8.875" style="2"/>
    <col min="10241" max="10241" width="3.5" style="2" bestFit="1" customWidth="1"/>
    <col min="10242" max="10242" width="2.25" style="2" customWidth="1"/>
    <col min="10243" max="10243" width="2.625" style="2" customWidth="1"/>
    <col min="10244" max="10244" width="2.5" style="2" customWidth="1"/>
    <col min="10245" max="10245" width="8" style="2" customWidth="1"/>
    <col min="10246" max="10246" width="4.375" style="2" customWidth="1"/>
    <col min="10247" max="10247" width="3.25" style="2" customWidth="1"/>
    <col min="10248" max="10248" width="10.875" style="2" customWidth="1"/>
    <col min="10249" max="10249" width="5.5" style="2" customWidth="1"/>
    <col min="10250" max="10250" width="3.5" style="2" customWidth="1"/>
    <col min="10251" max="10251" width="4.375" style="2" customWidth="1"/>
    <col min="10252" max="10252" width="5.375" style="2" customWidth="1"/>
    <col min="10253" max="10253" width="7.125" style="2" customWidth="1"/>
    <col min="10254" max="10254" width="1.25" style="2" customWidth="1"/>
    <col min="10255" max="10255" width="3.5" style="2" customWidth="1"/>
    <col min="10256" max="10256" width="8.75" style="2" customWidth="1"/>
    <col min="10257" max="10257" width="12.5" style="2" customWidth="1"/>
    <col min="10258" max="10258" width="2.75" style="2" customWidth="1"/>
    <col min="10259" max="10496" width="8.875" style="2"/>
    <col min="10497" max="10497" width="3.5" style="2" bestFit="1" customWidth="1"/>
    <col min="10498" max="10498" width="2.25" style="2" customWidth="1"/>
    <col min="10499" max="10499" width="2.625" style="2" customWidth="1"/>
    <col min="10500" max="10500" width="2.5" style="2" customWidth="1"/>
    <col min="10501" max="10501" width="8" style="2" customWidth="1"/>
    <col min="10502" max="10502" width="4.375" style="2" customWidth="1"/>
    <col min="10503" max="10503" width="3.25" style="2" customWidth="1"/>
    <col min="10504" max="10504" width="10.875" style="2" customWidth="1"/>
    <col min="10505" max="10505" width="5.5" style="2" customWidth="1"/>
    <col min="10506" max="10506" width="3.5" style="2" customWidth="1"/>
    <col min="10507" max="10507" width="4.375" style="2" customWidth="1"/>
    <col min="10508" max="10508" width="5.375" style="2" customWidth="1"/>
    <col min="10509" max="10509" width="7.125" style="2" customWidth="1"/>
    <col min="10510" max="10510" width="1.25" style="2" customWidth="1"/>
    <col min="10511" max="10511" width="3.5" style="2" customWidth="1"/>
    <col min="10512" max="10512" width="8.75" style="2" customWidth="1"/>
    <col min="10513" max="10513" width="12.5" style="2" customWidth="1"/>
    <col min="10514" max="10514" width="2.75" style="2" customWidth="1"/>
    <col min="10515" max="10752" width="8.875" style="2"/>
    <col min="10753" max="10753" width="3.5" style="2" bestFit="1" customWidth="1"/>
    <col min="10754" max="10754" width="2.25" style="2" customWidth="1"/>
    <col min="10755" max="10755" width="2.625" style="2" customWidth="1"/>
    <col min="10756" max="10756" width="2.5" style="2" customWidth="1"/>
    <col min="10757" max="10757" width="8" style="2" customWidth="1"/>
    <col min="10758" max="10758" width="4.375" style="2" customWidth="1"/>
    <col min="10759" max="10759" width="3.25" style="2" customWidth="1"/>
    <col min="10760" max="10760" width="10.875" style="2" customWidth="1"/>
    <col min="10761" max="10761" width="5.5" style="2" customWidth="1"/>
    <col min="10762" max="10762" width="3.5" style="2" customWidth="1"/>
    <col min="10763" max="10763" width="4.375" style="2" customWidth="1"/>
    <col min="10764" max="10764" width="5.375" style="2" customWidth="1"/>
    <col min="10765" max="10765" width="7.125" style="2" customWidth="1"/>
    <col min="10766" max="10766" width="1.25" style="2" customWidth="1"/>
    <col min="10767" max="10767" width="3.5" style="2" customWidth="1"/>
    <col min="10768" max="10768" width="8.75" style="2" customWidth="1"/>
    <col min="10769" max="10769" width="12.5" style="2" customWidth="1"/>
    <col min="10770" max="10770" width="2.75" style="2" customWidth="1"/>
    <col min="10771" max="11008" width="8.875" style="2"/>
    <col min="11009" max="11009" width="3.5" style="2" bestFit="1" customWidth="1"/>
    <col min="11010" max="11010" width="2.25" style="2" customWidth="1"/>
    <col min="11011" max="11011" width="2.625" style="2" customWidth="1"/>
    <col min="11012" max="11012" width="2.5" style="2" customWidth="1"/>
    <col min="11013" max="11013" width="8" style="2" customWidth="1"/>
    <col min="11014" max="11014" width="4.375" style="2" customWidth="1"/>
    <col min="11015" max="11015" width="3.25" style="2" customWidth="1"/>
    <col min="11016" max="11016" width="10.875" style="2" customWidth="1"/>
    <col min="11017" max="11017" width="5.5" style="2" customWidth="1"/>
    <col min="11018" max="11018" width="3.5" style="2" customWidth="1"/>
    <col min="11019" max="11019" width="4.375" style="2" customWidth="1"/>
    <col min="11020" max="11020" width="5.375" style="2" customWidth="1"/>
    <col min="11021" max="11021" width="7.125" style="2" customWidth="1"/>
    <col min="11022" max="11022" width="1.25" style="2" customWidth="1"/>
    <col min="11023" max="11023" width="3.5" style="2" customWidth="1"/>
    <col min="11024" max="11024" width="8.75" style="2" customWidth="1"/>
    <col min="11025" max="11025" width="12.5" style="2" customWidth="1"/>
    <col min="11026" max="11026" width="2.75" style="2" customWidth="1"/>
    <col min="11027" max="11264" width="8.875" style="2"/>
    <col min="11265" max="11265" width="3.5" style="2" bestFit="1" customWidth="1"/>
    <col min="11266" max="11266" width="2.25" style="2" customWidth="1"/>
    <col min="11267" max="11267" width="2.625" style="2" customWidth="1"/>
    <col min="11268" max="11268" width="2.5" style="2" customWidth="1"/>
    <col min="11269" max="11269" width="8" style="2" customWidth="1"/>
    <col min="11270" max="11270" width="4.375" style="2" customWidth="1"/>
    <col min="11271" max="11271" width="3.25" style="2" customWidth="1"/>
    <col min="11272" max="11272" width="10.875" style="2" customWidth="1"/>
    <col min="11273" max="11273" width="5.5" style="2" customWidth="1"/>
    <col min="11274" max="11274" width="3.5" style="2" customWidth="1"/>
    <col min="11275" max="11275" width="4.375" style="2" customWidth="1"/>
    <col min="11276" max="11276" width="5.375" style="2" customWidth="1"/>
    <col min="11277" max="11277" width="7.125" style="2" customWidth="1"/>
    <col min="11278" max="11278" width="1.25" style="2" customWidth="1"/>
    <col min="11279" max="11279" width="3.5" style="2" customWidth="1"/>
    <col min="11280" max="11280" width="8.75" style="2" customWidth="1"/>
    <col min="11281" max="11281" width="12.5" style="2" customWidth="1"/>
    <col min="11282" max="11282" width="2.75" style="2" customWidth="1"/>
    <col min="11283" max="11520" width="8.875" style="2"/>
    <col min="11521" max="11521" width="3.5" style="2" bestFit="1" customWidth="1"/>
    <col min="11522" max="11522" width="2.25" style="2" customWidth="1"/>
    <col min="11523" max="11523" width="2.625" style="2" customWidth="1"/>
    <col min="11524" max="11524" width="2.5" style="2" customWidth="1"/>
    <col min="11525" max="11525" width="8" style="2" customWidth="1"/>
    <col min="11526" max="11526" width="4.375" style="2" customWidth="1"/>
    <col min="11527" max="11527" width="3.25" style="2" customWidth="1"/>
    <col min="11528" max="11528" width="10.875" style="2" customWidth="1"/>
    <col min="11529" max="11529" width="5.5" style="2" customWidth="1"/>
    <col min="11530" max="11530" width="3.5" style="2" customWidth="1"/>
    <col min="11531" max="11531" width="4.375" style="2" customWidth="1"/>
    <col min="11532" max="11532" width="5.375" style="2" customWidth="1"/>
    <col min="11533" max="11533" width="7.125" style="2" customWidth="1"/>
    <col min="11534" max="11534" width="1.25" style="2" customWidth="1"/>
    <col min="11535" max="11535" width="3.5" style="2" customWidth="1"/>
    <col min="11536" max="11536" width="8.75" style="2" customWidth="1"/>
    <col min="11537" max="11537" width="12.5" style="2" customWidth="1"/>
    <col min="11538" max="11538" width="2.75" style="2" customWidth="1"/>
    <col min="11539" max="11776" width="8.875" style="2"/>
    <col min="11777" max="11777" width="3.5" style="2" bestFit="1" customWidth="1"/>
    <col min="11778" max="11778" width="2.25" style="2" customWidth="1"/>
    <col min="11779" max="11779" width="2.625" style="2" customWidth="1"/>
    <col min="11780" max="11780" width="2.5" style="2" customWidth="1"/>
    <col min="11781" max="11781" width="8" style="2" customWidth="1"/>
    <col min="11782" max="11782" width="4.375" style="2" customWidth="1"/>
    <col min="11783" max="11783" width="3.25" style="2" customWidth="1"/>
    <col min="11784" max="11784" width="10.875" style="2" customWidth="1"/>
    <col min="11785" max="11785" width="5.5" style="2" customWidth="1"/>
    <col min="11786" max="11786" width="3.5" style="2" customWidth="1"/>
    <col min="11787" max="11787" width="4.375" style="2" customWidth="1"/>
    <col min="11788" max="11788" width="5.375" style="2" customWidth="1"/>
    <col min="11789" max="11789" width="7.125" style="2" customWidth="1"/>
    <col min="11790" max="11790" width="1.25" style="2" customWidth="1"/>
    <col min="11791" max="11791" width="3.5" style="2" customWidth="1"/>
    <col min="11792" max="11792" width="8.75" style="2" customWidth="1"/>
    <col min="11793" max="11793" width="12.5" style="2" customWidth="1"/>
    <col min="11794" max="11794" width="2.75" style="2" customWidth="1"/>
    <col min="11795" max="12032" width="8.875" style="2"/>
    <col min="12033" max="12033" width="3.5" style="2" bestFit="1" customWidth="1"/>
    <col min="12034" max="12034" width="2.25" style="2" customWidth="1"/>
    <col min="12035" max="12035" width="2.625" style="2" customWidth="1"/>
    <col min="12036" max="12036" width="2.5" style="2" customWidth="1"/>
    <col min="12037" max="12037" width="8" style="2" customWidth="1"/>
    <col min="12038" max="12038" width="4.375" style="2" customWidth="1"/>
    <col min="12039" max="12039" width="3.25" style="2" customWidth="1"/>
    <col min="12040" max="12040" width="10.875" style="2" customWidth="1"/>
    <col min="12041" max="12041" width="5.5" style="2" customWidth="1"/>
    <col min="12042" max="12042" width="3.5" style="2" customWidth="1"/>
    <col min="12043" max="12043" width="4.375" style="2" customWidth="1"/>
    <col min="12044" max="12044" width="5.375" style="2" customWidth="1"/>
    <col min="12045" max="12045" width="7.125" style="2" customWidth="1"/>
    <col min="12046" max="12046" width="1.25" style="2" customWidth="1"/>
    <col min="12047" max="12047" width="3.5" style="2" customWidth="1"/>
    <col min="12048" max="12048" width="8.75" style="2" customWidth="1"/>
    <col min="12049" max="12049" width="12.5" style="2" customWidth="1"/>
    <col min="12050" max="12050" width="2.75" style="2" customWidth="1"/>
    <col min="12051" max="12288" width="8.875" style="2"/>
    <col min="12289" max="12289" width="3.5" style="2" bestFit="1" customWidth="1"/>
    <col min="12290" max="12290" width="2.25" style="2" customWidth="1"/>
    <col min="12291" max="12291" width="2.625" style="2" customWidth="1"/>
    <col min="12292" max="12292" width="2.5" style="2" customWidth="1"/>
    <col min="12293" max="12293" width="8" style="2" customWidth="1"/>
    <col min="12294" max="12294" width="4.375" style="2" customWidth="1"/>
    <col min="12295" max="12295" width="3.25" style="2" customWidth="1"/>
    <col min="12296" max="12296" width="10.875" style="2" customWidth="1"/>
    <col min="12297" max="12297" width="5.5" style="2" customWidth="1"/>
    <col min="12298" max="12298" width="3.5" style="2" customWidth="1"/>
    <col min="12299" max="12299" width="4.375" style="2" customWidth="1"/>
    <col min="12300" max="12300" width="5.375" style="2" customWidth="1"/>
    <col min="12301" max="12301" width="7.125" style="2" customWidth="1"/>
    <col min="12302" max="12302" width="1.25" style="2" customWidth="1"/>
    <col min="12303" max="12303" width="3.5" style="2" customWidth="1"/>
    <col min="12304" max="12304" width="8.75" style="2" customWidth="1"/>
    <col min="12305" max="12305" width="12.5" style="2" customWidth="1"/>
    <col min="12306" max="12306" width="2.75" style="2" customWidth="1"/>
    <col min="12307" max="12544" width="8.875" style="2"/>
    <col min="12545" max="12545" width="3.5" style="2" bestFit="1" customWidth="1"/>
    <col min="12546" max="12546" width="2.25" style="2" customWidth="1"/>
    <col min="12547" max="12547" width="2.625" style="2" customWidth="1"/>
    <col min="12548" max="12548" width="2.5" style="2" customWidth="1"/>
    <col min="12549" max="12549" width="8" style="2" customWidth="1"/>
    <col min="12550" max="12550" width="4.375" style="2" customWidth="1"/>
    <col min="12551" max="12551" width="3.25" style="2" customWidth="1"/>
    <col min="12552" max="12552" width="10.875" style="2" customWidth="1"/>
    <col min="12553" max="12553" width="5.5" style="2" customWidth="1"/>
    <col min="12554" max="12554" width="3.5" style="2" customWidth="1"/>
    <col min="12555" max="12555" width="4.375" style="2" customWidth="1"/>
    <col min="12556" max="12556" width="5.375" style="2" customWidth="1"/>
    <col min="12557" max="12557" width="7.125" style="2" customWidth="1"/>
    <col min="12558" max="12558" width="1.25" style="2" customWidth="1"/>
    <col min="12559" max="12559" width="3.5" style="2" customWidth="1"/>
    <col min="12560" max="12560" width="8.75" style="2" customWidth="1"/>
    <col min="12561" max="12561" width="12.5" style="2" customWidth="1"/>
    <col min="12562" max="12562" width="2.75" style="2" customWidth="1"/>
    <col min="12563" max="12800" width="8.875" style="2"/>
    <col min="12801" max="12801" width="3.5" style="2" bestFit="1" customWidth="1"/>
    <col min="12802" max="12802" width="2.25" style="2" customWidth="1"/>
    <col min="12803" max="12803" width="2.625" style="2" customWidth="1"/>
    <col min="12804" max="12804" width="2.5" style="2" customWidth="1"/>
    <col min="12805" max="12805" width="8" style="2" customWidth="1"/>
    <col min="12806" max="12806" width="4.375" style="2" customWidth="1"/>
    <col min="12807" max="12807" width="3.25" style="2" customWidth="1"/>
    <col min="12808" max="12808" width="10.875" style="2" customWidth="1"/>
    <col min="12809" max="12809" width="5.5" style="2" customWidth="1"/>
    <col min="12810" max="12810" width="3.5" style="2" customWidth="1"/>
    <col min="12811" max="12811" width="4.375" style="2" customWidth="1"/>
    <col min="12812" max="12812" width="5.375" style="2" customWidth="1"/>
    <col min="12813" max="12813" width="7.125" style="2" customWidth="1"/>
    <col min="12814" max="12814" width="1.25" style="2" customWidth="1"/>
    <col min="12815" max="12815" width="3.5" style="2" customWidth="1"/>
    <col min="12816" max="12816" width="8.75" style="2" customWidth="1"/>
    <col min="12817" max="12817" width="12.5" style="2" customWidth="1"/>
    <col min="12818" max="12818" width="2.75" style="2" customWidth="1"/>
    <col min="12819" max="13056" width="8.875" style="2"/>
    <col min="13057" max="13057" width="3.5" style="2" bestFit="1" customWidth="1"/>
    <col min="13058" max="13058" width="2.25" style="2" customWidth="1"/>
    <col min="13059" max="13059" width="2.625" style="2" customWidth="1"/>
    <col min="13060" max="13060" width="2.5" style="2" customWidth="1"/>
    <col min="13061" max="13061" width="8" style="2" customWidth="1"/>
    <col min="13062" max="13062" width="4.375" style="2" customWidth="1"/>
    <col min="13063" max="13063" width="3.25" style="2" customWidth="1"/>
    <col min="13064" max="13064" width="10.875" style="2" customWidth="1"/>
    <col min="13065" max="13065" width="5.5" style="2" customWidth="1"/>
    <col min="13066" max="13066" width="3.5" style="2" customWidth="1"/>
    <col min="13067" max="13067" width="4.375" style="2" customWidth="1"/>
    <col min="13068" max="13068" width="5.375" style="2" customWidth="1"/>
    <col min="13069" max="13069" width="7.125" style="2" customWidth="1"/>
    <col min="13070" max="13070" width="1.25" style="2" customWidth="1"/>
    <col min="13071" max="13071" width="3.5" style="2" customWidth="1"/>
    <col min="13072" max="13072" width="8.75" style="2" customWidth="1"/>
    <col min="13073" max="13073" width="12.5" style="2" customWidth="1"/>
    <col min="13074" max="13074" width="2.75" style="2" customWidth="1"/>
    <col min="13075" max="13312" width="8.875" style="2"/>
    <col min="13313" max="13313" width="3.5" style="2" bestFit="1" customWidth="1"/>
    <col min="13314" max="13314" width="2.25" style="2" customWidth="1"/>
    <col min="13315" max="13315" width="2.625" style="2" customWidth="1"/>
    <col min="13316" max="13316" width="2.5" style="2" customWidth="1"/>
    <col min="13317" max="13317" width="8" style="2" customWidth="1"/>
    <col min="13318" max="13318" width="4.375" style="2" customWidth="1"/>
    <col min="13319" max="13319" width="3.25" style="2" customWidth="1"/>
    <col min="13320" max="13320" width="10.875" style="2" customWidth="1"/>
    <col min="13321" max="13321" width="5.5" style="2" customWidth="1"/>
    <col min="13322" max="13322" width="3.5" style="2" customWidth="1"/>
    <col min="13323" max="13323" width="4.375" style="2" customWidth="1"/>
    <col min="13324" max="13324" width="5.375" style="2" customWidth="1"/>
    <col min="13325" max="13325" width="7.125" style="2" customWidth="1"/>
    <col min="13326" max="13326" width="1.25" style="2" customWidth="1"/>
    <col min="13327" max="13327" width="3.5" style="2" customWidth="1"/>
    <col min="13328" max="13328" width="8.75" style="2" customWidth="1"/>
    <col min="13329" max="13329" width="12.5" style="2" customWidth="1"/>
    <col min="13330" max="13330" width="2.75" style="2" customWidth="1"/>
    <col min="13331" max="13568" width="8.875" style="2"/>
    <col min="13569" max="13569" width="3.5" style="2" bestFit="1" customWidth="1"/>
    <col min="13570" max="13570" width="2.25" style="2" customWidth="1"/>
    <col min="13571" max="13571" width="2.625" style="2" customWidth="1"/>
    <col min="13572" max="13572" width="2.5" style="2" customWidth="1"/>
    <col min="13573" max="13573" width="8" style="2" customWidth="1"/>
    <col min="13574" max="13574" width="4.375" style="2" customWidth="1"/>
    <col min="13575" max="13575" width="3.25" style="2" customWidth="1"/>
    <col min="13576" max="13576" width="10.875" style="2" customWidth="1"/>
    <col min="13577" max="13577" width="5.5" style="2" customWidth="1"/>
    <col min="13578" max="13578" width="3.5" style="2" customWidth="1"/>
    <col min="13579" max="13579" width="4.375" style="2" customWidth="1"/>
    <col min="13580" max="13580" width="5.375" style="2" customWidth="1"/>
    <col min="13581" max="13581" width="7.125" style="2" customWidth="1"/>
    <col min="13582" max="13582" width="1.25" style="2" customWidth="1"/>
    <col min="13583" max="13583" width="3.5" style="2" customWidth="1"/>
    <col min="13584" max="13584" width="8.75" style="2" customWidth="1"/>
    <col min="13585" max="13585" width="12.5" style="2" customWidth="1"/>
    <col min="13586" max="13586" width="2.75" style="2" customWidth="1"/>
    <col min="13587" max="13824" width="8.875" style="2"/>
    <col min="13825" max="13825" width="3.5" style="2" bestFit="1" customWidth="1"/>
    <col min="13826" max="13826" width="2.25" style="2" customWidth="1"/>
    <col min="13827" max="13827" width="2.625" style="2" customWidth="1"/>
    <col min="13828" max="13828" width="2.5" style="2" customWidth="1"/>
    <col min="13829" max="13829" width="8" style="2" customWidth="1"/>
    <col min="13830" max="13830" width="4.375" style="2" customWidth="1"/>
    <col min="13831" max="13831" width="3.25" style="2" customWidth="1"/>
    <col min="13832" max="13832" width="10.875" style="2" customWidth="1"/>
    <col min="13833" max="13833" width="5.5" style="2" customWidth="1"/>
    <col min="13834" max="13834" width="3.5" style="2" customWidth="1"/>
    <col min="13835" max="13835" width="4.375" style="2" customWidth="1"/>
    <col min="13836" max="13836" width="5.375" style="2" customWidth="1"/>
    <col min="13837" max="13837" width="7.125" style="2" customWidth="1"/>
    <col min="13838" max="13838" width="1.25" style="2" customWidth="1"/>
    <col min="13839" max="13839" width="3.5" style="2" customWidth="1"/>
    <col min="13840" max="13840" width="8.75" style="2" customWidth="1"/>
    <col min="13841" max="13841" width="12.5" style="2" customWidth="1"/>
    <col min="13842" max="13842" width="2.75" style="2" customWidth="1"/>
    <col min="13843" max="14080" width="8.875" style="2"/>
    <col min="14081" max="14081" width="3.5" style="2" bestFit="1" customWidth="1"/>
    <col min="14082" max="14082" width="2.25" style="2" customWidth="1"/>
    <col min="14083" max="14083" width="2.625" style="2" customWidth="1"/>
    <col min="14084" max="14084" width="2.5" style="2" customWidth="1"/>
    <col min="14085" max="14085" width="8" style="2" customWidth="1"/>
    <col min="14086" max="14086" width="4.375" style="2" customWidth="1"/>
    <col min="14087" max="14087" width="3.25" style="2" customWidth="1"/>
    <col min="14088" max="14088" width="10.875" style="2" customWidth="1"/>
    <col min="14089" max="14089" width="5.5" style="2" customWidth="1"/>
    <col min="14090" max="14090" width="3.5" style="2" customWidth="1"/>
    <col min="14091" max="14091" width="4.375" style="2" customWidth="1"/>
    <col min="14092" max="14092" width="5.375" style="2" customWidth="1"/>
    <col min="14093" max="14093" width="7.125" style="2" customWidth="1"/>
    <col min="14094" max="14094" width="1.25" style="2" customWidth="1"/>
    <col min="14095" max="14095" width="3.5" style="2" customWidth="1"/>
    <col min="14096" max="14096" width="8.75" style="2" customWidth="1"/>
    <col min="14097" max="14097" width="12.5" style="2" customWidth="1"/>
    <col min="14098" max="14098" width="2.75" style="2" customWidth="1"/>
    <col min="14099" max="14336" width="8.875" style="2"/>
    <col min="14337" max="14337" width="3.5" style="2" bestFit="1" customWidth="1"/>
    <col min="14338" max="14338" width="2.25" style="2" customWidth="1"/>
    <col min="14339" max="14339" width="2.625" style="2" customWidth="1"/>
    <col min="14340" max="14340" width="2.5" style="2" customWidth="1"/>
    <col min="14341" max="14341" width="8" style="2" customWidth="1"/>
    <col min="14342" max="14342" width="4.375" style="2" customWidth="1"/>
    <col min="14343" max="14343" width="3.25" style="2" customWidth="1"/>
    <col min="14344" max="14344" width="10.875" style="2" customWidth="1"/>
    <col min="14345" max="14345" width="5.5" style="2" customWidth="1"/>
    <col min="14346" max="14346" width="3.5" style="2" customWidth="1"/>
    <col min="14347" max="14347" width="4.375" style="2" customWidth="1"/>
    <col min="14348" max="14348" width="5.375" style="2" customWidth="1"/>
    <col min="14349" max="14349" width="7.125" style="2" customWidth="1"/>
    <col min="14350" max="14350" width="1.25" style="2" customWidth="1"/>
    <col min="14351" max="14351" width="3.5" style="2" customWidth="1"/>
    <col min="14352" max="14352" width="8.75" style="2" customWidth="1"/>
    <col min="14353" max="14353" width="12.5" style="2" customWidth="1"/>
    <col min="14354" max="14354" width="2.75" style="2" customWidth="1"/>
    <col min="14355" max="14592" width="8.875" style="2"/>
    <col min="14593" max="14593" width="3.5" style="2" bestFit="1" customWidth="1"/>
    <col min="14594" max="14594" width="2.25" style="2" customWidth="1"/>
    <col min="14595" max="14595" width="2.625" style="2" customWidth="1"/>
    <col min="14596" max="14596" width="2.5" style="2" customWidth="1"/>
    <col min="14597" max="14597" width="8" style="2" customWidth="1"/>
    <col min="14598" max="14598" width="4.375" style="2" customWidth="1"/>
    <col min="14599" max="14599" width="3.25" style="2" customWidth="1"/>
    <col min="14600" max="14600" width="10.875" style="2" customWidth="1"/>
    <col min="14601" max="14601" width="5.5" style="2" customWidth="1"/>
    <col min="14602" max="14602" width="3.5" style="2" customWidth="1"/>
    <col min="14603" max="14603" width="4.375" style="2" customWidth="1"/>
    <col min="14604" max="14604" width="5.375" style="2" customWidth="1"/>
    <col min="14605" max="14605" width="7.125" style="2" customWidth="1"/>
    <col min="14606" max="14606" width="1.25" style="2" customWidth="1"/>
    <col min="14607" max="14607" width="3.5" style="2" customWidth="1"/>
    <col min="14608" max="14608" width="8.75" style="2" customWidth="1"/>
    <col min="14609" max="14609" width="12.5" style="2" customWidth="1"/>
    <col min="14610" max="14610" width="2.75" style="2" customWidth="1"/>
    <col min="14611" max="14848" width="8.875" style="2"/>
    <col min="14849" max="14849" width="3.5" style="2" bestFit="1" customWidth="1"/>
    <col min="14850" max="14850" width="2.25" style="2" customWidth="1"/>
    <col min="14851" max="14851" width="2.625" style="2" customWidth="1"/>
    <col min="14852" max="14852" width="2.5" style="2" customWidth="1"/>
    <col min="14853" max="14853" width="8" style="2" customWidth="1"/>
    <col min="14854" max="14854" width="4.375" style="2" customWidth="1"/>
    <col min="14855" max="14855" width="3.25" style="2" customWidth="1"/>
    <col min="14856" max="14856" width="10.875" style="2" customWidth="1"/>
    <col min="14857" max="14857" width="5.5" style="2" customWidth="1"/>
    <col min="14858" max="14858" width="3.5" style="2" customWidth="1"/>
    <col min="14859" max="14859" width="4.375" style="2" customWidth="1"/>
    <col min="14860" max="14860" width="5.375" style="2" customWidth="1"/>
    <col min="14861" max="14861" width="7.125" style="2" customWidth="1"/>
    <col min="14862" max="14862" width="1.25" style="2" customWidth="1"/>
    <col min="14863" max="14863" width="3.5" style="2" customWidth="1"/>
    <col min="14864" max="14864" width="8.75" style="2" customWidth="1"/>
    <col min="14865" max="14865" width="12.5" style="2" customWidth="1"/>
    <col min="14866" max="14866" width="2.75" style="2" customWidth="1"/>
    <col min="14867" max="15104" width="8.875" style="2"/>
    <col min="15105" max="15105" width="3.5" style="2" bestFit="1" customWidth="1"/>
    <col min="15106" max="15106" width="2.25" style="2" customWidth="1"/>
    <col min="15107" max="15107" width="2.625" style="2" customWidth="1"/>
    <col min="15108" max="15108" width="2.5" style="2" customWidth="1"/>
    <col min="15109" max="15109" width="8" style="2" customWidth="1"/>
    <col min="15110" max="15110" width="4.375" style="2" customWidth="1"/>
    <col min="15111" max="15111" width="3.25" style="2" customWidth="1"/>
    <col min="15112" max="15112" width="10.875" style="2" customWidth="1"/>
    <col min="15113" max="15113" width="5.5" style="2" customWidth="1"/>
    <col min="15114" max="15114" width="3.5" style="2" customWidth="1"/>
    <col min="15115" max="15115" width="4.375" style="2" customWidth="1"/>
    <col min="15116" max="15116" width="5.375" style="2" customWidth="1"/>
    <col min="15117" max="15117" width="7.125" style="2" customWidth="1"/>
    <col min="15118" max="15118" width="1.25" style="2" customWidth="1"/>
    <col min="15119" max="15119" width="3.5" style="2" customWidth="1"/>
    <col min="15120" max="15120" width="8.75" style="2" customWidth="1"/>
    <col min="15121" max="15121" width="12.5" style="2" customWidth="1"/>
    <col min="15122" max="15122" width="2.75" style="2" customWidth="1"/>
    <col min="15123" max="15360" width="8.875" style="2"/>
    <col min="15361" max="15361" width="3.5" style="2" bestFit="1" customWidth="1"/>
    <col min="15362" max="15362" width="2.25" style="2" customWidth="1"/>
    <col min="15363" max="15363" width="2.625" style="2" customWidth="1"/>
    <col min="15364" max="15364" width="2.5" style="2" customWidth="1"/>
    <col min="15365" max="15365" width="8" style="2" customWidth="1"/>
    <col min="15366" max="15366" width="4.375" style="2" customWidth="1"/>
    <col min="15367" max="15367" width="3.25" style="2" customWidth="1"/>
    <col min="15368" max="15368" width="10.875" style="2" customWidth="1"/>
    <col min="15369" max="15369" width="5.5" style="2" customWidth="1"/>
    <col min="15370" max="15370" width="3.5" style="2" customWidth="1"/>
    <col min="15371" max="15371" width="4.375" style="2" customWidth="1"/>
    <col min="15372" max="15372" width="5.375" style="2" customWidth="1"/>
    <col min="15373" max="15373" width="7.125" style="2" customWidth="1"/>
    <col min="15374" max="15374" width="1.25" style="2" customWidth="1"/>
    <col min="15375" max="15375" width="3.5" style="2" customWidth="1"/>
    <col min="15376" max="15376" width="8.75" style="2" customWidth="1"/>
    <col min="15377" max="15377" width="12.5" style="2" customWidth="1"/>
    <col min="15378" max="15378" width="2.75" style="2" customWidth="1"/>
    <col min="15379" max="15616" width="8.875" style="2"/>
    <col min="15617" max="15617" width="3.5" style="2" bestFit="1" customWidth="1"/>
    <col min="15618" max="15618" width="2.25" style="2" customWidth="1"/>
    <col min="15619" max="15619" width="2.625" style="2" customWidth="1"/>
    <col min="15620" max="15620" width="2.5" style="2" customWidth="1"/>
    <col min="15621" max="15621" width="8" style="2" customWidth="1"/>
    <col min="15622" max="15622" width="4.375" style="2" customWidth="1"/>
    <col min="15623" max="15623" width="3.25" style="2" customWidth="1"/>
    <col min="15624" max="15624" width="10.875" style="2" customWidth="1"/>
    <col min="15625" max="15625" width="5.5" style="2" customWidth="1"/>
    <col min="15626" max="15626" width="3.5" style="2" customWidth="1"/>
    <col min="15627" max="15627" width="4.375" style="2" customWidth="1"/>
    <col min="15628" max="15628" width="5.375" style="2" customWidth="1"/>
    <col min="15629" max="15629" width="7.125" style="2" customWidth="1"/>
    <col min="15630" max="15630" width="1.25" style="2" customWidth="1"/>
    <col min="15631" max="15631" width="3.5" style="2" customWidth="1"/>
    <col min="15632" max="15632" width="8.75" style="2" customWidth="1"/>
    <col min="15633" max="15633" width="12.5" style="2" customWidth="1"/>
    <col min="15634" max="15634" width="2.75" style="2" customWidth="1"/>
    <col min="15635" max="15872" width="8.875" style="2"/>
    <col min="15873" max="15873" width="3.5" style="2" bestFit="1" customWidth="1"/>
    <col min="15874" max="15874" width="2.25" style="2" customWidth="1"/>
    <col min="15875" max="15875" width="2.625" style="2" customWidth="1"/>
    <col min="15876" max="15876" width="2.5" style="2" customWidth="1"/>
    <col min="15877" max="15877" width="8" style="2" customWidth="1"/>
    <col min="15878" max="15878" width="4.375" style="2" customWidth="1"/>
    <col min="15879" max="15879" width="3.25" style="2" customWidth="1"/>
    <col min="15880" max="15880" width="10.875" style="2" customWidth="1"/>
    <col min="15881" max="15881" width="5.5" style="2" customWidth="1"/>
    <col min="15882" max="15882" width="3.5" style="2" customWidth="1"/>
    <col min="15883" max="15883" width="4.375" style="2" customWidth="1"/>
    <col min="15884" max="15884" width="5.375" style="2" customWidth="1"/>
    <col min="15885" max="15885" width="7.125" style="2" customWidth="1"/>
    <col min="15886" max="15886" width="1.25" style="2" customWidth="1"/>
    <col min="15887" max="15887" width="3.5" style="2" customWidth="1"/>
    <col min="15888" max="15888" width="8.75" style="2" customWidth="1"/>
    <col min="15889" max="15889" width="12.5" style="2" customWidth="1"/>
    <col min="15890" max="15890" width="2.75" style="2" customWidth="1"/>
    <col min="15891" max="16128" width="8.875" style="2"/>
    <col min="16129" max="16129" width="3.5" style="2" bestFit="1" customWidth="1"/>
    <col min="16130" max="16130" width="2.25" style="2" customWidth="1"/>
    <col min="16131" max="16131" width="2.625" style="2" customWidth="1"/>
    <col min="16132" max="16132" width="2.5" style="2" customWidth="1"/>
    <col min="16133" max="16133" width="8" style="2" customWidth="1"/>
    <col min="16134" max="16134" width="4.375" style="2" customWidth="1"/>
    <col min="16135" max="16135" width="3.25" style="2" customWidth="1"/>
    <col min="16136" max="16136" width="10.875" style="2" customWidth="1"/>
    <col min="16137" max="16137" width="5.5" style="2" customWidth="1"/>
    <col min="16138" max="16138" width="3.5" style="2" customWidth="1"/>
    <col min="16139" max="16139" width="4.375" style="2" customWidth="1"/>
    <col min="16140" max="16140" width="5.375" style="2" customWidth="1"/>
    <col min="16141" max="16141" width="7.125" style="2" customWidth="1"/>
    <col min="16142" max="16142" width="1.25" style="2" customWidth="1"/>
    <col min="16143" max="16143" width="3.5" style="2" customWidth="1"/>
    <col min="16144" max="16144" width="8.75" style="2" customWidth="1"/>
    <col min="16145" max="16145" width="12.5" style="2" customWidth="1"/>
    <col min="16146" max="16146" width="2.75" style="2" customWidth="1"/>
    <col min="16147" max="16384" width="8.875" style="2"/>
  </cols>
  <sheetData>
    <row r="1" spans="1:18" ht="13.15" customHeight="1" x14ac:dyDescent="0.15">
      <c r="A1" s="80" t="s">
        <v>388</v>
      </c>
      <c r="B1" s="80"/>
      <c r="C1" s="80"/>
      <c r="D1" s="80"/>
      <c r="E1" s="81" t="s">
        <v>225</v>
      </c>
      <c r="F1" s="81"/>
      <c r="G1" s="81"/>
      <c r="H1" s="81"/>
      <c r="I1" s="81"/>
      <c r="J1" s="81"/>
      <c r="K1" s="81"/>
      <c r="L1" s="81"/>
      <c r="M1" s="83" t="s">
        <v>0</v>
      </c>
      <c r="N1" s="83"/>
      <c r="O1" s="83"/>
      <c r="P1" s="80" t="s">
        <v>1</v>
      </c>
      <c r="Q1" s="1"/>
    </row>
    <row r="2" spans="1:18" ht="13.15" customHeight="1" x14ac:dyDescent="0.15">
      <c r="A2" s="80"/>
      <c r="B2" s="80"/>
      <c r="C2" s="80"/>
      <c r="D2" s="80"/>
      <c r="E2" s="82"/>
      <c r="F2" s="82"/>
      <c r="G2" s="82"/>
      <c r="H2" s="82"/>
      <c r="I2" s="82"/>
      <c r="J2" s="82"/>
      <c r="K2" s="82"/>
      <c r="L2" s="82"/>
      <c r="M2" s="84"/>
      <c r="N2" s="84"/>
      <c r="O2" s="84"/>
      <c r="P2" s="80"/>
      <c r="Q2" s="85" t="s">
        <v>2</v>
      </c>
    </row>
    <row r="3" spans="1:18" s="6" customFormat="1" ht="3" customHeight="1" x14ac:dyDescent="0.15">
      <c r="A3" s="3"/>
      <c r="B3" s="3"/>
      <c r="C3" s="3"/>
      <c r="D3" s="3"/>
      <c r="E3" s="4"/>
      <c r="F3" s="4"/>
      <c r="G3" s="4"/>
      <c r="H3" s="4"/>
      <c r="I3" s="4"/>
      <c r="J3" s="4"/>
      <c r="K3" s="4"/>
      <c r="L3" s="4"/>
      <c r="M3" s="4"/>
      <c r="N3" s="4"/>
      <c r="O3" s="4"/>
      <c r="P3" s="5"/>
      <c r="Q3" s="86"/>
    </row>
    <row r="4" spans="1:18" s="6" customFormat="1" ht="15" customHeight="1" x14ac:dyDescent="0.15">
      <c r="A4" s="87" t="s">
        <v>3</v>
      </c>
      <c r="B4" s="88"/>
      <c r="C4" s="88"/>
      <c r="D4" s="88"/>
      <c r="E4" s="88"/>
      <c r="F4" s="88"/>
      <c r="G4" s="88"/>
      <c r="H4" s="88"/>
      <c r="I4" s="88"/>
      <c r="J4" s="88"/>
      <c r="K4" s="88"/>
      <c r="L4" s="88"/>
      <c r="M4" s="88"/>
      <c r="N4" s="88"/>
      <c r="O4" s="88"/>
      <c r="P4" s="88"/>
      <c r="Q4" s="89"/>
    </row>
    <row r="5" spans="1:18" s="6" customFormat="1" ht="15" customHeight="1" x14ac:dyDescent="0.15">
      <c r="A5" s="67" t="s">
        <v>4</v>
      </c>
      <c r="B5" s="68"/>
      <c r="C5" s="68"/>
      <c r="D5" s="68"/>
      <c r="E5" s="252" t="s">
        <v>90</v>
      </c>
      <c r="F5" s="253"/>
      <c r="G5" s="253"/>
      <c r="H5" s="253"/>
      <c r="I5" s="253"/>
      <c r="J5" s="253"/>
      <c r="K5" s="253"/>
      <c r="L5" s="254"/>
      <c r="M5" s="72" t="s">
        <v>387</v>
      </c>
      <c r="N5" s="73"/>
      <c r="O5" s="74"/>
      <c r="P5" s="75" t="s">
        <v>393</v>
      </c>
      <c r="Q5" s="76"/>
    </row>
    <row r="6" spans="1:18" s="6" customFormat="1" ht="36.75" customHeight="1" x14ac:dyDescent="0.15">
      <c r="A6" s="361" t="s">
        <v>6</v>
      </c>
      <c r="B6" s="362"/>
      <c r="C6" s="362"/>
      <c r="D6" s="362"/>
      <c r="E6" s="507" t="s">
        <v>275</v>
      </c>
      <c r="F6" s="508"/>
      <c r="G6" s="508"/>
      <c r="H6" s="508"/>
      <c r="I6" s="508"/>
      <c r="J6" s="508"/>
      <c r="K6" s="508"/>
      <c r="L6" s="509"/>
      <c r="M6" s="90" t="s">
        <v>303</v>
      </c>
      <c r="N6" s="91"/>
      <c r="O6" s="92"/>
      <c r="P6" s="93" t="s">
        <v>327</v>
      </c>
      <c r="Q6" s="94"/>
    </row>
    <row r="7" spans="1:18" s="6" customFormat="1" ht="15" customHeight="1" x14ac:dyDescent="0.15">
      <c r="A7" s="352" t="s">
        <v>8</v>
      </c>
      <c r="B7" s="353"/>
      <c r="C7" s="353"/>
      <c r="D7" s="353"/>
      <c r="E7" s="101" t="s">
        <v>9</v>
      </c>
      <c r="F7" s="102"/>
      <c r="G7" s="102"/>
      <c r="H7" s="102"/>
      <c r="I7" s="102"/>
      <c r="J7" s="102"/>
      <c r="K7" s="102"/>
      <c r="L7" s="102"/>
      <c r="M7" s="102"/>
      <c r="N7" s="102"/>
      <c r="O7" s="102"/>
      <c r="P7" s="102"/>
      <c r="Q7" s="103"/>
    </row>
    <row r="8" spans="1:18" s="6" customFormat="1" ht="15" customHeight="1" x14ac:dyDescent="0.15">
      <c r="A8" s="98" t="s">
        <v>305</v>
      </c>
      <c r="B8" s="99"/>
      <c r="C8" s="99"/>
      <c r="D8" s="100"/>
      <c r="E8" s="101" t="s">
        <v>307</v>
      </c>
      <c r="F8" s="102"/>
      <c r="G8" s="102"/>
      <c r="H8" s="102"/>
      <c r="I8" s="102"/>
      <c r="J8" s="102"/>
      <c r="K8" s="102"/>
      <c r="L8" s="102"/>
      <c r="M8" s="102"/>
      <c r="N8" s="102"/>
      <c r="O8" s="102"/>
      <c r="P8" s="102"/>
      <c r="Q8" s="103"/>
    </row>
    <row r="9" spans="1:18" s="6" customFormat="1" ht="15" customHeight="1" x14ac:dyDescent="0.15">
      <c r="A9" s="121" t="s">
        <v>10</v>
      </c>
      <c r="B9" s="366"/>
      <c r="C9" s="335" t="s">
        <v>224</v>
      </c>
      <c r="D9" s="335"/>
      <c r="E9" s="335"/>
      <c r="F9" s="335"/>
      <c r="G9" s="335"/>
      <c r="H9" s="335"/>
      <c r="I9" s="367" t="s">
        <v>11</v>
      </c>
      <c r="J9" s="367"/>
      <c r="K9" s="367"/>
      <c r="L9" s="113" t="s">
        <v>173</v>
      </c>
      <c r="M9" s="114"/>
      <c r="N9" s="114"/>
      <c r="O9" s="114"/>
      <c r="P9" s="114"/>
      <c r="Q9" s="115"/>
    </row>
    <row r="10" spans="1:18" s="6" customFormat="1" ht="15" customHeight="1" x14ac:dyDescent="0.15">
      <c r="A10" s="121"/>
      <c r="B10" s="366"/>
      <c r="C10" s="335"/>
      <c r="D10" s="335"/>
      <c r="E10" s="335"/>
      <c r="F10" s="335"/>
      <c r="G10" s="335"/>
      <c r="H10" s="335"/>
      <c r="I10" s="367" t="s">
        <v>12</v>
      </c>
      <c r="J10" s="367"/>
      <c r="K10" s="367"/>
      <c r="L10" s="113" t="s">
        <v>203</v>
      </c>
      <c r="M10" s="114"/>
      <c r="N10" s="114"/>
      <c r="O10" s="114"/>
      <c r="P10" s="114"/>
      <c r="Q10" s="115"/>
    </row>
    <row r="11" spans="1:18" s="6" customFormat="1" ht="15" customHeight="1" x14ac:dyDescent="0.15">
      <c r="A11" s="104" t="s">
        <v>13</v>
      </c>
      <c r="B11" s="105"/>
      <c r="C11" s="78" t="s">
        <v>14</v>
      </c>
      <c r="D11" s="78"/>
      <c r="E11" s="136" t="s">
        <v>91</v>
      </c>
      <c r="F11" s="136"/>
      <c r="G11" s="136"/>
      <c r="H11" s="136"/>
      <c r="I11" s="136"/>
      <c r="J11" s="136"/>
      <c r="K11" s="136"/>
      <c r="L11" s="136"/>
      <c r="M11" s="136"/>
      <c r="N11" s="136"/>
      <c r="O11" s="136"/>
      <c r="P11" s="136"/>
      <c r="Q11" s="137"/>
      <c r="R11" s="7"/>
    </row>
    <row r="12" spans="1:18" s="6" customFormat="1" ht="15" customHeight="1" x14ac:dyDescent="0.15">
      <c r="A12" s="104"/>
      <c r="B12" s="105"/>
      <c r="C12" s="78" t="s">
        <v>16</v>
      </c>
      <c r="D12" s="78"/>
      <c r="E12" s="136" t="s">
        <v>92</v>
      </c>
      <c r="F12" s="136"/>
      <c r="G12" s="136"/>
      <c r="H12" s="58" t="s">
        <v>18</v>
      </c>
      <c r="I12" s="138" t="s">
        <v>93</v>
      </c>
      <c r="J12" s="139"/>
      <c r="K12" s="139"/>
      <c r="L12" s="140"/>
      <c r="M12" s="58" t="s">
        <v>20</v>
      </c>
      <c r="N12" s="138" t="s">
        <v>93</v>
      </c>
      <c r="O12" s="139"/>
      <c r="P12" s="139"/>
      <c r="Q12" s="141"/>
      <c r="R12" s="7"/>
    </row>
    <row r="13" spans="1:18" s="6" customFormat="1" ht="15" customHeight="1" x14ac:dyDescent="0.15">
      <c r="A13" s="134"/>
      <c r="B13" s="135"/>
      <c r="C13" s="142" t="s">
        <v>21</v>
      </c>
      <c r="D13" s="142"/>
      <c r="E13" s="522" t="s">
        <v>94</v>
      </c>
      <c r="F13" s="523"/>
      <c r="G13" s="523"/>
      <c r="H13" s="523"/>
      <c r="I13" s="524"/>
      <c r="J13" s="144" t="s">
        <v>23</v>
      </c>
      <c r="K13" s="144"/>
      <c r="L13" s="259" t="s">
        <v>226</v>
      </c>
      <c r="M13" s="260"/>
      <c r="N13" s="260"/>
      <c r="O13" s="260"/>
      <c r="P13" s="260"/>
      <c r="Q13" s="261"/>
      <c r="R13" s="7"/>
    </row>
    <row r="14" spans="1:18" s="6" customFormat="1" ht="15" customHeight="1" x14ac:dyDescent="0.15">
      <c r="A14" s="119" t="s">
        <v>24</v>
      </c>
      <c r="B14" s="119"/>
      <c r="C14" s="119"/>
      <c r="D14" s="119"/>
      <c r="E14" s="119"/>
      <c r="F14" s="119"/>
      <c r="G14" s="119"/>
      <c r="H14" s="119"/>
      <c r="I14" s="119"/>
      <c r="J14" s="119"/>
      <c r="K14" s="119"/>
      <c r="L14" s="119"/>
      <c r="M14" s="119"/>
      <c r="N14" s="119"/>
      <c r="O14" s="119"/>
      <c r="P14" s="119"/>
      <c r="Q14" s="119"/>
    </row>
    <row r="15" spans="1:18" s="6" customFormat="1" ht="53.25" customHeight="1" x14ac:dyDescent="0.15">
      <c r="A15" s="120" t="s">
        <v>25</v>
      </c>
      <c r="B15" s="123" t="s">
        <v>26</v>
      </c>
      <c r="C15" s="124"/>
      <c r="D15" s="125" t="s">
        <v>227</v>
      </c>
      <c r="E15" s="126"/>
      <c r="F15" s="126"/>
      <c r="G15" s="126"/>
      <c r="H15" s="126"/>
      <c r="I15" s="126"/>
      <c r="J15" s="126"/>
      <c r="K15" s="126"/>
      <c r="L15" s="126"/>
      <c r="M15" s="126"/>
      <c r="N15" s="126"/>
      <c r="O15" s="126"/>
      <c r="P15" s="126"/>
      <c r="Q15" s="127"/>
    </row>
    <row r="16" spans="1:18" s="6" customFormat="1" ht="36" customHeight="1" x14ac:dyDescent="0.15">
      <c r="A16" s="121"/>
      <c r="B16" s="128" t="s">
        <v>27</v>
      </c>
      <c r="C16" s="129"/>
      <c r="D16" s="129"/>
      <c r="E16" s="129"/>
      <c r="F16" s="130"/>
      <c r="G16" s="131" t="s">
        <v>148</v>
      </c>
      <c r="H16" s="132"/>
      <c r="I16" s="132"/>
      <c r="J16" s="132"/>
      <c r="K16" s="132"/>
      <c r="L16" s="132"/>
      <c r="M16" s="132"/>
      <c r="N16" s="132"/>
      <c r="O16" s="132"/>
      <c r="P16" s="132"/>
      <c r="Q16" s="133"/>
    </row>
    <row r="17" spans="1:18" s="6" customFormat="1" ht="36" customHeight="1" x14ac:dyDescent="0.15">
      <c r="A17" s="121"/>
      <c r="B17" s="128" t="s">
        <v>28</v>
      </c>
      <c r="C17" s="129"/>
      <c r="D17" s="129"/>
      <c r="E17" s="129"/>
      <c r="F17" s="130"/>
      <c r="G17" s="131" t="s">
        <v>308</v>
      </c>
      <c r="H17" s="132"/>
      <c r="I17" s="132"/>
      <c r="J17" s="132"/>
      <c r="K17" s="132"/>
      <c r="L17" s="132"/>
      <c r="M17" s="132"/>
      <c r="N17" s="132"/>
      <c r="O17" s="132"/>
      <c r="P17" s="132"/>
      <c r="Q17" s="133"/>
    </row>
    <row r="18" spans="1:18" s="6" customFormat="1" ht="36" customHeight="1" x14ac:dyDescent="0.15">
      <c r="A18" s="121"/>
      <c r="B18" s="128" t="s">
        <v>309</v>
      </c>
      <c r="C18" s="129"/>
      <c r="D18" s="129"/>
      <c r="E18" s="129"/>
      <c r="F18" s="130"/>
      <c r="G18" s="131" t="s">
        <v>254</v>
      </c>
      <c r="H18" s="132"/>
      <c r="I18" s="132"/>
      <c r="J18" s="132"/>
      <c r="K18" s="132"/>
      <c r="L18" s="132"/>
      <c r="M18" s="132"/>
      <c r="N18" s="132"/>
      <c r="O18" s="132"/>
      <c r="P18" s="132"/>
      <c r="Q18" s="133"/>
    </row>
    <row r="19" spans="1:18" s="6" customFormat="1" ht="15" customHeight="1" x14ac:dyDescent="0.15">
      <c r="A19" s="121"/>
      <c r="B19" s="72" t="s">
        <v>30</v>
      </c>
      <c r="C19" s="145"/>
      <c r="D19" s="145"/>
      <c r="E19" s="145"/>
      <c r="F19" s="146"/>
      <c r="G19" s="158" t="s">
        <v>31</v>
      </c>
      <c r="H19" s="159"/>
      <c r="I19" s="159"/>
      <c r="J19" s="159"/>
      <c r="K19" s="159"/>
      <c r="L19" s="159"/>
      <c r="M19" s="160"/>
      <c r="N19" s="160"/>
      <c r="O19" s="160"/>
      <c r="P19" s="160"/>
      <c r="Q19" s="161"/>
    </row>
    <row r="20" spans="1:18" s="6" customFormat="1" ht="15" customHeight="1" x14ac:dyDescent="0.15">
      <c r="A20" s="121"/>
      <c r="B20" s="162"/>
      <c r="C20" s="163"/>
      <c r="D20" s="163"/>
      <c r="E20" s="163"/>
      <c r="F20" s="164"/>
      <c r="G20" s="78" t="s">
        <v>310</v>
      </c>
      <c r="H20" s="78"/>
      <c r="I20" s="78"/>
      <c r="J20" s="78"/>
      <c r="K20" s="78"/>
      <c r="L20" s="78"/>
      <c r="M20" s="78"/>
      <c r="N20" s="165" t="s">
        <v>311</v>
      </c>
      <c r="O20" s="166"/>
      <c r="P20" s="167"/>
      <c r="Q20" s="8" t="s">
        <v>34</v>
      </c>
    </row>
    <row r="21" spans="1:18" s="6" customFormat="1" ht="15" customHeight="1" x14ac:dyDescent="0.15">
      <c r="A21" s="121"/>
      <c r="B21" s="72" t="s">
        <v>35</v>
      </c>
      <c r="C21" s="145"/>
      <c r="D21" s="145"/>
      <c r="E21" s="145"/>
      <c r="F21" s="146"/>
      <c r="G21" s="252" t="s">
        <v>95</v>
      </c>
      <c r="H21" s="253"/>
      <c r="I21" s="253"/>
      <c r="J21" s="253"/>
      <c r="K21" s="253"/>
      <c r="L21" s="253"/>
      <c r="M21" s="506"/>
      <c r="N21" s="75" t="s">
        <v>96</v>
      </c>
      <c r="O21" s="304"/>
      <c r="P21" s="305"/>
      <c r="Q21" s="9" t="s">
        <v>341</v>
      </c>
      <c r="R21" s="38"/>
    </row>
    <row r="22" spans="1:18" s="6" customFormat="1" ht="15" customHeight="1" x14ac:dyDescent="0.15">
      <c r="A22" s="122"/>
      <c r="B22" s="151" t="s">
        <v>36</v>
      </c>
      <c r="C22" s="152"/>
      <c r="D22" s="152"/>
      <c r="E22" s="152"/>
      <c r="F22" s="153"/>
      <c r="G22" s="501" t="s">
        <v>97</v>
      </c>
      <c r="H22" s="502"/>
      <c r="I22" s="502"/>
      <c r="J22" s="502"/>
      <c r="K22" s="502"/>
      <c r="L22" s="502"/>
      <c r="M22" s="503"/>
      <c r="N22" s="309" t="s">
        <v>98</v>
      </c>
      <c r="O22" s="310"/>
      <c r="P22" s="311"/>
      <c r="Q22" s="10" t="s">
        <v>340</v>
      </c>
    </row>
    <row r="23" spans="1:18" s="6" customFormat="1" ht="27" customHeight="1" x14ac:dyDescent="0.15">
      <c r="A23" s="171" t="s">
        <v>37</v>
      </c>
      <c r="B23" s="174" t="s">
        <v>38</v>
      </c>
      <c r="C23" s="174"/>
      <c r="D23" s="174"/>
      <c r="E23" s="174"/>
      <c r="F23" s="174"/>
      <c r="G23" s="175" t="s">
        <v>255</v>
      </c>
      <c r="H23" s="175"/>
      <c r="I23" s="497" t="s">
        <v>306</v>
      </c>
      <c r="J23" s="497"/>
      <c r="K23" s="497"/>
      <c r="L23" s="175" t="s">
        <v>331</v>
      </c>
      <c r="M23" s="175"/>
      <c r="N23" s="175"/>
      <c r="O23" s="342" t="s">
        <v>342</v>
      </c>
      <c r="P23" s="343"/>
      <c r="Q23" s="11" t="s">
        <v>389</v>
      </c>
    </row>
    <row r="24" spans="1:18" s="6" customFormat="1" ht="15" customHeight="1" x14ac:dyDescent="0.15">
      <c r="A24" s="172"/>
      <c r="B24" s="176" t="s">
        <v>39</v>
      </c>
      <c r="C24" s="177"/>
      <c r="D24" s="177"/>
      <c r="E24" s="177"/>
      <c r="F24" s="177"/>
      <c r="G24" s="199">
        <f>SUM(G25:H33)</f>
        <v>11554</v>
      </c>
      <c r="H24" s="199"/>
      <c r="I24" s="199">
        <f>SUM(I25:K33)</f>
        <v>11374</v>
      </c>
      <c r="J24" s="199"/>
      <c r="K24" s="199">
        <f>SUM(K25:K33)</f>
        <v>0</v>
      </c>
      <c r="L24" s="199">
        <f>SUM(L25:N33)</f>
        <v>18071</v>
      </c>
      <c r="M24" s="199"/>
      <c r="N24" s="199">
        <f>SUM(N25:N33)</f>
        <v>0</v>
      </c>
      <c r="O24" s="504">
        <f>SUM(O25:P33)</f>
        <v>10917</v>
      </c>
      <c r="P24" s="505"/>
      <c r="Q24" s="47">
        <f>SUM(Q25:Q33)</f>
        <v>10870</v>
      </c>
    </row>
    <row r="25" spans="1:18" s="6" customFormat="1" ht="24" customHeight="1" x14ac:dyDescent="0.15">
      <c r="A25" s="172"/>
      <c r="B25" s="13"/>
      <c r="C25" s="496" t="s">
        <v>99</v>
      </c>
      <c r="D25" s="496"/>
      <c r="E25" s="496"/>
      <c r="F25" s="496"/>
      <c r="G25" s="199">
        <v>0</v>
      </c>
      <c r="H25" s="199"/>
      <c r="I25" s="199"/>
      <c r="J25" s="199"/>
      <c r="K25" s="199"/>
      <c r="L25" s="199"/>
      <c r="M25" s="199"/>
      <c r="N25" s="199"/>
      <c r="O25" s="452">
        <v>0</v>
      </c>
      <c r="P25" s="452"/>
      <c r="Q25" s="31"/>
    </row>
    <row r="26" spans="1:18" s="6" customFormat="1" ht="23.25" customHeight="1" x14ac:dyDescent="0.15">
      <c r="A26" s="172"/>
      <c r="B26" s="13"/>
      <c r="C26" s="498" t="s">
        <v>312</v>
      </c>
      <c r="D26" s="499"/>
      <c r="E26" s="499"/>
      <c r="F26" s="500"/>
      <c r="G26" s="199">
        <v>0</v>
      </c>
      <c r="H26" s="199"/>
      <c r="I26" s="199"/>
      <c r="J26" s="199"/>
      <c r="K26" s="199"/>
      <c r="L26" s="199">
        <v>145</v>
      </c>
      <c r="M26" s="199"/>
      <c r="N26" s="199"/>
      <c r="O26" s="199">
        <v>0</v>
      </c>
      <c r="P26" s="199"/>
      <c r="Q26" s="31">
        <v>362</v>
      </c>
    </row>
    <row r="27" spans="1:18" s="6" customFormat="1" ht="12.75" x14ac:dyDescent="0.15">
      <c r="A27" s="172"/>
      <c r="B27" s="13"/>
      <c r="C27" s="312" t="s">
        <v>313</v>
      </c>
      <c r="D27" s="313"/>
      <c r="E27" s="313"/>
      <c r="F27" s="314"/>
      <c r="G27" s="199">
        <v>1599</v>
      </c>
      <c r="H27" s="199"/>
      <c r="I27" s="199">
        <v>1599</v>
      </c>
      <c r="J27" s="199"/>
      <c r="K27" s="199"/>
      <c r="L27" s="199">
        <v>1599</v>
      </c>
      <c r="M27" s="199"/>
      <c r="N27" s="199"/>
      <c r="O27" s="199">
        <v>1599</v>
      </c>
      <c r="P27" s="199"/>
      <c r="Q27" s="31">
        <v>1701</v>
      </c>
    </row>
    <row r="28" spans="1:18" s="6" customFormat="1" ht="15" customHeight="1" x14ac:dyDescent="0.15">
      <c r="A28" s="172"/>
      <c r="B28" s="13"/>
      <c r="C28" s="178" t="s">
        <v>100</v>
      </c>
      <c r="D28" s="179"/>
      <c r="E28" s="179"/>
      <c r="F28" s="180"/>
      <c r="G28" s="199">
        <v>1326</v>
      </c>
      <c r="H28" s="199"/>
      <c r="I28" s="199">
        <v>1145</v>
      </c>
      <c r="J28" s="199"/>
      <c r="K28" s="199"/>
      <c r="L28" s="199">
        <v>1710</v>
      </c>
      <c r="M28" s="199"/>
      <c r="N28" s="199"/>
      <c r="O28" s="452">
        <v>988</v>
      </c>
      <c r="P28" s="452"/>
      <c r="Q28" s="27">
        <v>1016</v>
      </c>
    </row>
    <row r="29" spans="1:18" s="6" customFormat="1" ht="15" customHeight="1" x14ac:dyDescent="0.15">
      <c r="A29" s="172"/>
      <c r="B29" s="13"/>
      <c r="C29" s="488" t="s">
        <v>335</v>
      </c>
      <c r="D29" s="489"/>
      <c r="E29" s="489"/>
      <c r="F29" s="490"/>
      <c r="G29" s="199"/>
      <c r="H29" s="199"/>
      <c r="I29" s="199"/>
      <c r="J29" s="199"/>
      <c r="K29" s="199"/>
      <c r="L29" s="199">
        <v>5819</v>
      </c>
      <c r="M29" s="199"/>
      <c r="N29" s="199"/>
      <c r="O29" s="452"/>
      <c r="P29" s="452"/>
      <c r="Q29" s="27"/>
    </row>
    <row r="30" spans="1:18" s="6" customFormat="1" ht="23.25" customHeight="1" x14ac:dyDescent="0.15">
      <c r="A30" s="172"/>
      <c r="B30" s="13"/>
      <c r="C30" s="491" t="s">
        <v>381</v>
      </c>
      <c r="D30" s="492"/>
      <c r="E30" s="492"/>
      <c r="F30" s="493"/>
      <c r="G30" s="421"/>
      <c r="H30" s="423"/>
      <c r="I30" s="421"/>
      <c r="J30" s="422"/>
      <c r="K30" s="423"/>
      <c r="L30" s="421"/>
      <c r="M30" s="422"/>
      <c r="N30" s="423"/>
      <c r="O30" s="494"/>
      <c r="P30" s="495"/>
      <c r="Q30" s="27"/>
    </row>
    <row r="31" spans="1:18" s="6" customFormat="1" ht="15" customHeight="1" x14ac:dyDescent="0.15">
      <c r="A31" s="172"/>
      <c r="B31" s="13"/>
      <c r="C31" s="178" t="s">
        <v>101</v>
      </c>
      <c r="D31" s="179"/>
      <c r="E31" s="179"/>
      <c r="F31" s="180"/>
      <c r="G31" s="199">
        <v>5629</v>
      </c>
      <c r="H31" s="199"/>
      <c r="I31" s="199">
        <v>5630</v>
      </c>
      <c r="J31" s="199"/>
      <c r="K31" s="199"/>
      <c r="L31" s="199">
        <v>5630</v>
      </c>
      <c r="M31" s="199"/>
      <c r="N31" s="199"/>
      <c r="O31" s="199">
        <v>5630</v>
      </c>
      <c r="P31" s="199"/>
      <c r="Q31" s="31">
        <v>5113</v>
      </c>
    </row>
    <row r="32" spans="1:18" s="6" customFormat="1" ht="15" customHeight="1" x14ac:dyDescent="0.15">
      <c r="A32" s="172"/>
      <c r="B32" s="13"/>
      <c r="C32" s="178" t="s">
        <v>190</v>
      </c>
      <c r="D32" s="179"/>
      <c r="E32" s="179"/>
      <c r="F32" s="180"/>
      <c r="G32" s="199"/>
      <c r="H32" s="199"/>
      <c r="I32" s="199"/>
      <c r="J32" s="199"/>
      <c r="K32" s="199"/>
      <c r="L32" s="199">
        <v>468</v>
      </c>
      <c r="M32" s="199"/>
      <c r="N32" s="199"/>
      <c r="O32" s="452"/>
      <c r="P32" s="452"/>
      <c r="Q32" s="27"/>
    </row>
    <row r="33" spans="1:18" s="6" customFormat="1" ht="15" customHeight="1" x14ac:dyDescent="0.15">
      <c r="A33" s="172"/>
      <c r="B33" s="13"/>
      <c r="C33" s="178" t="s">
        <v>102</v>
      </c>
      <c r="D33" s="179"/>
      <c r="E33" s="179"/>
      <c r="F33" s="180"/>
      <c r="G33" s="199">
        <v>3000</v>
      </c>
      <c r="H33" s="199"/>
      <c r="I33" s="199">
        <v>3000</v>
      </c>
      <c r="J33" s="199"/>
      <c r="K33" s="199"/>
      <c r="L33" s="199">
        <v>2700</v>
      </c>
      <c r="M33" s="199"/>
      <c r="N33" s="199"/>
      <c r="O33" s="199">
        <v>2700</v>
      </c>
      <c r="P33" s="199"/>
      <c r="Q33" s="31">
        <v>2678</v>
      </c>
    </row>
    <row r="34" spans="1:18" s="6" customFormat="1" ht="15" customHeight="1" x14ac:dyDescent="0.15">
      <c r="A34" s="172"/>
      <c r="B34" s="17"/>
      <c r="C34" s="196" t="s">
        <v>44</v>
      </c>
      <c r="D34" s="184" t="s">
        <v>45</v>
      </c>
      <c r="E34" s="185"/>
      <c r="F34" s="186"/>
      <c r="G34" s="199"/>
      <c r="H34" s="199"/>
      <c r="I34" s="199"/>
      <c r="J34" s="199"/>
      <c r="K34" s="199"/>
      <c r="L34" s="199"/>
      <c r="M34" s="199"/>
      <c r="N34" s="199"/>
      <c r="O34" s="199"/>
      <c r="P34" s="199"/>
      <c r="Q34" s="31"/>
    </row>
    <row r="35" spans="1:18" s="6" customFormat="1" ht="15" customHeight="1" x14ac:dyDescent="0.15">
      <c r="A35" s="172"/>
      <c r="B35" s="13"/>
      <c r="C35" s="197"/>
      <c r="D35" s="184" t="s">
        <v>46</v>
      </c>
      <c r="E35" s="185"/>
      <c r="F35" s="186"/>
      <c r="G35" s="199">
        <v>1945</v>
      </c>
      <c r="H35" s="199"/>
      <c r="I35" s="199">
        <v>1102</v>
      </c>
      <c r="J35" s="199"/>
      <c r="K35" s="199"/>
      <c r="L35" s="199">
        <v>1065</v>
      </c>
      <c r="M35" s="199"/>
      <c r="N35" s="199"/>
      <c r="O35" s="390">
        <v>1904</v>
      </c>
      <c r="P35" s="391"/>
      <c r="Q35" s="48">
        <v>1987</v>
      </c>
    </row>
    <row r="36" spans="1:18" s="6" customFormat="1" ht="15" customHeight="1" x14ac:dyDescent="0.15">
      <c r="A36" s="172"/>
      <c r="B36" s="18"/>
      <c r="C36" s="198"/>
      <c r="D36" s="187" t="s">
        <v>47</v>
      </c>
      <c r="E36" s="188"/>
      <c r="F36" s="189"/>
      <c r="G36" s="190">
        <f>G24-G34-G35</f>
        <v>9609</v>
      </c>
      <c r="H36" s="190"/>
      <c r="I36" s="190">
        <f>I24-I34-I35</f>
        <v>10272</v>
      </c>
      <c r="J36" s="190"/>
      <c r="K36" s="191"/>
      <c r="L36" s="190">
        <f>L24-L34-L35</f>
        <v>17006</v>
      </c>
      <c r="M36" s="190"/>
      <c r="N36" s="191"/>
      <c r="O36" s="486">
        <f>O24-O34-O35</f>
        <v>9013</v>
      </c>
      <c r="P36" s="487"/>
      <c r="Q36" s="525">
        <f>Q24-Q34-Q35</f>
        <v>8883</v>
      </c>
      <c r="R36" s="46"/>
    </row>
    <row r="37" spans="1:18" s="6" customFormat="1" ht="15" customHeight="1" x14ac:dyDescent="0.15">
      <c r="A37" s="172"/>
      <c r="B37" s="192" t="s">
        <v>48</v>
      </c>
      <c r="C37" s="193"/>
      <c r="D37" s="193"/>
      <c r="E37" s="193"/>
      <c r="F37" s="193"/>
      <c r="G37" s="468">
        <f>SUM(G38:H40)</f>
        <v>0.3</v>
      </c>
      <c r="H37" s="468"/>
      <c r="I37" s="469">
        <f>SUM(I38:K40)</f>
        <v>0.3</v>
      </c>
      <c r="J37" s="469"/>
      <c r="K37" s="469">
        <f>+K38+K39+K40</f>
        <v>0</v>
      </c>
      <c r="L37" s="469">
        <f>SUM(L38:N40)</f>
        <v>0.3</v>
      </c>
      <c r="M37" s="469"/>
      <c r="N37" s="469">
        <f>+N38+N39+N40</f>
        <v>0</v>
      </c>
      <c r="O37" s="468">
        <f>SUM(O38:P40)</f>
        <v>0.3</v>
      </c>
      <c r="P37" s="468"/>
      <c r="Q37" s="49">
        <f>SUM(Q38:Q40)</f>
        <v>0.3</v>
      </c>
    </row>
    <row r="38" spans="1:18" s="6" customFormat="1" ht="15" customHeight="1" x14ac:dyDescent="0.15">
      <c r="A38" s="172"/>
      <c r="B38" s="21"/>
      <c r="C38" s="193" t="s">
        <v>49</v>
      </c>
      <c r="D38" s="193"/>
      <c r="E38" s="193"/>
      <c r="F38" s="193"/>
      <c r="G38" s="470">
        <v>0.3</v>
      </c>
      <c r="H38" s="470"/>
      <c r="I38" s="471">
        <v>0.3</v>
      </c>
      <c r="J38" s="471"/>
      <c r="K38" s="471"/>
      <c r="L38" s="471">
        <v>0.3</v>
      </c>
      <c r="M38" s="471"/>
      <c r="N38" s="471"/>
      <c r="O38" s="470">
        <v>0.3</v>
      </c>
      <c r="P38" s="470"/>
      <c r="Q38" s="50">
        <v>0.3</v>
      </c>
    </row>
    <row r="39" spans="1:18" s="6" customFormat="1" ht="15" customHeight="1" x14ac:dyDescent="0.15">
      <c r="A39" s="172"/>
      <c r="B39" s="21"/>
      <c r="C39" s="193" t="s">
        <v>50</v>
      </c>
      <c r="D39" s="193"/>
      <c r="E39" s="193"/>
      <c r="F39" s="193"/>
      <c r="G39" s="470"/>
      <c r="H39" s="470"/>
      <c r="I39" s="471"/>
      <c r="J39" s="471"/>
      <c r="K39" s="471"/>
      <c r="L39" s="471"/>
      <c r="M39" s="471"/>
      <c r="N39" s="471"/>
      <c r="O39" s="470"/>
      <c r="P39" s="470"/>
      <c r="Q39" s="50"/>
    </row>
    <row r="40" spans="1:18" s="6" customFormat="1" ht="15" customHeight="1" x14ac:dyDescent="0.15">
      <c r="A40" s="172"/>
      <c r="B40" s="23"/>
      <c r="C40" s="193" t="s">
        <v>51</v>
      </c>
      <c r="D40" s="193"/>
      <c r="E40" s="193"/>
      <c r="F40" s="193"/>
      <c r="G40" s="470"/>
      <c r="H40" s="470"/>
      <c r="I40" s="471"/>
      <c r="J40" s="471"/>
      <c r="K40" s="471"/>
      <c r="L40" s="471"/>
      <c r="M40" s="471"/>
      <c r="N40" s="471"/>
      <c r="O40" s="470"/>
      <c r="P40" s="470"/>
      <c r="Q40" s="50"/>
    </row>
    <row r="41" spans="1:18" s="6" customFormat="1" ht="15" customHeight="1" x14ac:dyDescent="0.15">
      <c r="A41" s="172"/>
      <c r="B41" s="193" t="s">
        <v>52</v>
      </c>
      <c r="C41" s="193"/>
      <c r="D41" s="193"/>
      <c r="E41" s="193"/>
      <c r="F41" s="193"/>
      <c r="G41" s="483" t="s">
        <v>300</v>
      </c>
      <c r="H41" s="483"/>
      <c r="I41" s="484" t="s">
        <v>96</v>
      </c>
      <c r="J41" s="484"/>
      <c r="K41" s="484"/>
      <c r="L41" s="484" t="s">
        <v>96</v>
      </c>
      <c r="M41" s="484"/>
      <c r="N41" s="484"/>
      <c r="O41" s="484" t="s">
        <v>96</v>
      </c>
      <c r="P41" s="484"/>
      <c r="Q41" s="51" t="s">
        <v>96</v>
      </c>
    </row>
    <row r="42" spans="1:18" s="6" customFormat="1" ht="15" customHeight="1" x14ac:dyDescent="0.15">
      <c r="A42" s="172"/>
      <c r="B42" s="193" t="s">
        <v>53</v>
      </c>
      <c r="C42" s="193"/>
      <c r="D42" s="193"/>
      <c r="E42" s="193"/>
      <c r="F42" s="193"/>
      <c r="G42" s="485" t="s">
        <v>276</v>
      </c>
      <c r="H42" s="485"/>
      <c r="I42" s="485" t="s">
        <v>333</v>
      </c>
      <c r="J42" s="485"/>
      <c r="K42" s="485"/>
      <c r="L42" s="485" t="s">
        <v>334</v>
      </c>
      <c r="M42" s="485"/>
      <c r="N42" s="485"/>
      <c r="O42" s="485" t="s">
        <v>103</v>
      </c>
      <c r="P42" s="485"/>
      <c r="Q42" s="52" t="s">
        <v>390</v>
      </c>
    </row>
    <row r="43" spans="1:18" s="6" customFormat="1" ht="69" customHeight="1" x14ac:dyDescent="0.15">
      <c r="A43" s="173"/>
      <c r="B43" s="202" t="s">
        <v>54</v>
      </c>
      <c r="C43" s="203"/>
      <c r="D43" s="203"/>
      <c r="E43" s="203"/>
      <c r="F43" s="204"/>
      <c r="G43" s="205" t="s">
        <v>400</v>
      </c>
      <c r="H43" s="206"/>
      <c r="I43" s="206"/>
      <c r="J43" s="206"/>
      <c r="K43" s="206"/>
      <c r="L43" s="206"/>
      <c r="M43" s="206"/>
      <c r="N43" s="206"/>
      <c r="O43" s="206"/>
      <c r="P43" s="206"/>
      <c r="Q43" s="207"/>
    </row>
    <row r="44" spans="1:18" s="6" customFormat="1" ht="15" customHeight="1" x14ac:dyDescent="0.15">
      <c r="A44" s="208" t="s">
        <v>104</v>
      </c>
      <c r="B44" s="209"/>
      <c r="C44" s="209"/>
      <c r="D44" s="209"/>
      <c r="E44" s="209"/>
      <c r="F44" s="209"/>
      <c r="G44" s="209"/>
      <c r="H44" s="209"/>
      <c r="I44" s="209"/>
      <c r="J44" s="209"/>
      <c r="K44" s="209"/>
      <c r="L44" s="209"/>
      <c r="M44" s="209"/>
      <c r="N44" s="209"/>
      <c r="O44" s="209"/>
      <c r="P44" s="209"/>
      <c r="Q44" s="210"/>
    </row>
    <row r="45" spans="1:18" s="6" customFormat="1" ht="15" customHeight="1" x14ac:dyDescent="0.15">
      <c r="A45" s="211" t="s">
        <v>55</v>
      </c>
      <c r="B45" s="174" t="s">
        <v>314</v>
      </c>
      <c r="C45" s="174"/>
      <c r="D45" s="174"/>
      <c r="E45" s="174"/>
      <c r="F45" s="174"/>
      <c r="G45" s="213" t="s">
        <v>315</v>
      </c>
      <c r="H45" s="213"/>
      <c r="I45" s="213"/>
      <c r="J45" s="213"/>
      <c r="K45" s="213"/>
      <c r="L45" s="213"/>
      <c r="M45" s="213"/>
      <c r="N45" s="213"/>
      <c r="O45" s="213"/>
      <c r="P45" s="213"/>
      <c r="Q45" s="214"/>
    </row>
    <row r="46" spans="1:18" s="6" customFormat="1" ht="13.5" customHeight="1" x14ac:dyDescent="0.15">
      <c r="A46" s="212"/>
      <c r="B46" s="215" t="s">
        <v>58</v>
      </c>
      <c r="C46" s="215"/>
      <c r="D46" s="215"/>
      <c r="E46" s="215"/>
      <c r="F46" s="215"/>
      <c r="G46" s="215"/>
      <c r="H46" s="215"/>
      <c r="I46" s="215"/>
      <c r="J46" s="215"/>
      <c r="K46" s="215"/>
      <c r="L46" s="215"/>
      <c r="M46" s="215"/>
      <c r="N46" s="215"/>
      <c r="O46" s="215"/>
      <c r="P46" s="215"/>
      <c r="Q46" s="216"/>
    </row>
    <row r="47" spans="1:18" s="6" customFormat="1" ht="39.6" customHeight="1" x14ac:dyDescent="0.15">
      <c r="A47" s="212"/>
      <c r="B47" s="217" t="s">
        <v>222</v>
      </c>
      <c r="C47" s="217"/>
      <c r="D47" s="217"/>
      <c r="E47" s="217"/>
      <c r="F47" s="217"/>
      <c r="G47" s="217"/>
      <c r="H47" s="217"/>
      <c r="I47" s="217"/>
      <c r="J47" s="217"/>
      <c r="K47" s="217"/>
      <c r="L47" s="217"/>
      <c r="M47" s="217"/>
      <c r="N47" s="217"/>
      <c r="O47" s="217"/>
      <c r="P47" s="217"/>
      <c r="Q47" s="218"/>
    </row>
    <row r="48" spans="1:18" s="6" customFormat="1" ht="15" customHeight="1" x14ac:dyDescent="0.15">
      <c r="A48" s="212"/>
      <c r="B48" s="78" t="s">
        <v>59</v>
      </c>
      <c r="C48" s="78"/>
      <c r="D48" s="78"/>
      <c r="E48" s="78"/>
      <c r="F48" s="78"/>
      <c r="G48" s="219" t="s">
        <v>60</v>
      </c>
      <c r="H48" s="219"/>
      <c r="I48" s="219"/>
      <c r="J48" s="219"/>
      <c r="K48" s="219"/>
      <c r="L48" s="219"/>
      <c r="M48" s="219"/>
      <c r="N48" s="219"/>
      <c r="O48" s="219"/>
      <c r="P48" s="219"/>
      <c r="Q48" s="220"/>
    </row>
    <row r="49" spans="1:17" s="6" customFormat="1" ht="13.5" customHeight="1" x14ac:dyDescent="0.15">
      <c r="A49" s="212"/>
      <c r="B49" s="215" t="s">
        <v>58</v>
      </c>
      <c r="C49" s="215"/>
      <c r="D49" s="215"/>
      <c r="E49" s="215"/>
      <c r="F49" s="215"/>
      <c r="G49" s="215"/>
      <c r="H49" s="215"/>
      <c r="I49" s="215"/>
      <c r="J49" s="215"/>
      <c r="K49" s="215"/>
      <c r="L49" s="215"/>
      <c r="M49" s="215"/>
      <c r="N49" s="215"/>
      <c r="O49" s="215"/>
      <c r="P49" s="215"/>
      <c r="Q49" s="216"/>
    </row>
    <row r="50" spans="1:17" s="6" customFormat="1" ht="32.450000000000003" customHeight="1" x14ac:dyDescent="0.15">
      <c r="A50" s="212"/>
      <c r="B50" s="229" t="s">
        <v>228</v>
      </c>
      <c r="C50" s="229"/>
      <c r="D50" s="229"/>
      <c r="E50" s="229"/>
      <c r="F50" s="229"/>
      <c r="G50" s="229"/>
      <c r="H50" s="229"/>
      <c r="I50" s="229"/>
      <c r="J50" s="229"/>
      <c r="K50" s="229"/>
      <c r="L50" s="229"/>
      <c r="M50" s="229"/>
      <c r="N50" s="229"/>
      <c r="O50" s="229"/>
      <c r="P50" s="229"/>
      <c r="Q50" s="230"/>
    </row>
    <row r="51" spans="1:17" s="6" customFormat="1" ht="15" customHeight="1" x14ac:dyDescent="0.15">
      <c r="A51" s="212" t="s">
        <v>61</v>
      </c>
      <c r="B51" s="78" t="s">
        <v>62</v>
      </c>
      <c r="C51" s="78"/>
      <c r="D51" s="78"/>
      <c r="E51" s="78"/>
      <c r="F51" s="78"/>
      <c r="G51" s="221" t="s">
        <v>105</v>
      </c>
      <c r="H51" s="222"/>
      <c r="I51" s="222"/>
      <c r="J51" s="222"/>
      <c r="K51" s="222"/>
      <c r="L51" s="222"/>
      <c r="M51" s="222"/>
      <c r="N51" s="222"/>
      <c r="O51" s="222"/>
      <c r="P51" s="222"/>
      <c r="Q51" s="223"/>
    </row>
    <row r="52" spans="1:17" s="6" customFormat="1" ht="13.5" customHeight="1" x14ac:dyDescent="0.15">
      <c r="A52" s="212"/>
      <c r="B52" s="215" t="s">
        <v>58</v>
      </c>
      <c r="C52" s="215"/>
      <c r="D52" s="215"/>
      <c r="E52" s="215"/>
      <c r="F52" s="215"/>
      <c r="G52" s="215"/>
      <c r="H52" s="215"/>
      <c r="I52" s="215"/>
      <c r="J52" s="215"/>
      <c r="K52" s="215"/>
      <c r="L52" s="215"/>
      <c r="M52" s="215"/>
      <c r="N52" s="215"/>
      <c r="O52" s="215"/>
      <c r="P52" s="215"/>
      <c r="Q52" s="216"/>
    </row>
    <row r="53" spans="1:17" s="6" customFormat="1" ht="47.25" customHeight="1" x14ac:dyDescent="0.15">
      <c r="A53" s="212"/>
      <c r="B53" s="217" t="s">
        <v>316</v>
      </c>
      <c r="C53" s="217"/>
      <c r="D53" s="217"/>
      <c r="E53" s="217"/>
      <c r="F53" s="217"/>
      <c r="G53" s="217"/>
      <c r="H53" s="217"/>
      <c r="I53" s="217"/>
      <c r="J53" s="217"/>
      <c r="K53" s="217"/>
      <c r="L53" s="217"/>
      <c r="M53" s="217"/>
      <c r="N53" s="217"/>
      <c r="O53" s="217"/>
      <c r="P53" s="217"/>
      <c r="Q53" s="218"/>
    </row>
    <row r="54" spans="1:17" s="6" customFormat="1" ht="15" customHeight="1" x14ac:dyDescent="0.15">
      <c r="A54" s="212"/>
      <c r="B54" s="78" t="s">
        <v>64</v>
      </c>
      <c r="C54" s="78"/>
      <c r="D54" s="78"/>
      <c r="E54" s="78"/>
      <c r="F54" s="78"/>
      <c r="G54" s="221" t="s">
        <v>105</v>
      </c>
      <c r="H54" s="222"/>
      <c r="I54" s="222"/>
      <c r="J54" s="222"/>
      <c r="K54" s="222"/>
      <c r="L54" s="222"/>
      <c r="M54" s="222"/>
      <c r="N54" s="222"/>
      <c r="O54" s="222"/>
      <c r="P54" s="222"/>
      <c r="Q54" s="223"/>
    </row>
    <row r="55" spans="1:17" s="6" customFormat="1" ht="13.5" customHeight="1" x14ac:dyDescent="0.15">
      <c r="A55" s="212"/>
      <c r="B55" s="215" t="s">
        <v>58</v>
      </c>
      <c r="C55" s="215"/>
      <c r="D55" s="215"/>
      <c r="E55" s="215"/>
      <c r="F55" s="215"/>
      <c r="G55" s="215"/>
      <c r="H55" s="215"/>
      <c r="I55" s="215"/>
      <c r="J55" s="215"/>
      <c r="K55" s="215"/>
      <c r="L55" s="215"/>
      <c r="M55" s="215"/>
      <c r="N55" s="215"/>
      <c r="O55" s="215"/>
      <c r="P55" s="215"/>
      <c r="Q55" s="216"/>
    </row>
    <row r="56" spans="1:17" s="6" customFormat="1" ht="32.450000000000003" customHeight="1" x14ac:dyDescent="0.15">
      <c r="A56" s="212"/>
      <c r="B56" s="229" t="s">
        <v>229</v>
      </c>
      <c r="C56" s="229"/>
      <c r="D56" s="229"/>
      <c r="E56" s="229"/>
      <c r="F56" s="229"/>
      <c r="G56" s="229"/>
      <c r="H56" s="229"/>
      <c r="I56" s="229"/>
      <c r="J56" s="229"/>
      <c r="K56" s="229"/>
      <c r="L56" s="229"/>
      <c r="M56" s="229"/>
      <c r="N56" s="229"/>
      <c r="O56" s="229"/>
      <c r="P56" s="229"/>
      <c r="Q56" s="230"/>
    </row>
    <row r="57" spans="1:17" s="6" customFormat="1" ht="15" customHeight="1" x14ac:dyDescent="0.15">
      <c r="A57" s="212" t="s">
        <v>65</v>
      </c>
      <c r="B57" s="78" t="s">
        <v>66</v>
      </c>
      <c r="C57" s="78"/>
      <c r="D57" s="78"/>
      <c r="E57" s="78"/>
      <c r="F57" s="78"/>
      <c r="G57" s="219" t="s">
        <v>67</v>
      </c>
      <c r="H57" s="219"/>
      <c r="I57" s="219"/>
      <c r="J57" s="219"/>
      <c r="K57" s="219"/>
      <c r="L57" s="219"/>
      <c r="M57" s="219"/>
      <c r="N57" s="219"/>
      <c r="O57" s="219"/>
      <c r="P57" s="219"/>
      <c r="Q57" s="220"/>
    </row>
    <row r="58" spans="1:17" s="6" customFormat="1" ht="13.5" customHeight="1" x14ac:dyDescent="0.15">
      <c r="A58" s="212"/>
      <c r="B58" s="215" t="s">
        <v>68</v>
      </c>
      <c r="C58" s="215"/>
      <c r="D58" s="215"/>
      <c r="E58" s="215"/>
      <c r="F58" s="215"/>
      <c r="G58" s="215"/>
      <c r="H58" s="215"/>
      <c r="I58" s="215"/>
      <c r="J58" s="215"/>
      <c r="K58" s="215"/>
      <c r="L58" s="215"/>
      <c r="M58" s="215"/>
      <c r="N58" s="215"/>
      <c r="O58" s="215"/>
      <c r="P58" s="215"/>
      <c r="Q58" s="216"/>
    </row>
    <row r="59" spans="1:17" s="6" customFormat="1" ht="57" customHeight="1" x14ac:dyDescent="0.15">
      <c r="A59" s="212"/>
      <c r="B59" s="229" t="s">
        <v>382</v>
      </c>
      <c r="C59" s="229"/>
      <c r="D59" s="229"/>
      <c r="E59" s="229"/>
      <c r="F59" s="229"/>
      <c r="G59" s="229"/>
      <c r="H59" s="229"/>
      <c r="I59" s="229"/>
      <c r="J59" s="229"/>
      <c r="K59" s="229"/>
      <c r="L59" s="229"/>
      <c r="M59" s="229"/>
      <c r="N59" s="229"/>
      <c r="O59" s="229"/>
      <c r="P59" s="229"/>
      <c r="Q59" s="230"/>
    </row>
    <row r="60" spans="1:17" s="6" customFormat="1" ht="15" customHeight="1" x14ac:dyDescent="0.15">
      <c r="A60" s="212"/>
      <c r="B60" s="226" t="s">
        <v>69</v>
      </c>
      <c r="C60" s="226"/>
      <c r="D60" s="226"/>
      <c r="E60" s="226"/>
      <c r="F60" s="226"/>
      <c r="G60" s="227" t="s">
        <v>89</v>
      </c>
      <c r="H60" s="227"/>
      <c r="I60" s="227"/>
      <c r="J60" s="227"/>
      <c r="K60" s="227"/>
      <c r="L60" s="227"/>
      <c r="M60" s="227"/>
      <c r="N60" s="227"/>
      <c r="O60" s="227"/>
      <c r="P60" s="227"/>
      <c r="Q60" s="228"/>
    </row>
    <row r="61" spans="1:17" s="6" customFormat="1" ht="13.5" customHeight="1" x14ac:dyDescent="0.15">
      <c r="A61" s="224"/>
      <c r="B61" s="215" t="s">
        <v>58</v>
      </c>
      <c r="C61" s="215"/>
      <c r="D61" s="215"/>
      <c r="E61" s="215"/>
      <c r="F61" s="215"/>
      <c r="G61" s="215"/>
      <c r="H61" s="215"/>
      <c r="I61" s="215"/>
      <c r="J61" s="215"/>
      <c r="K61" s="215"/>
      <c r="L61" s="215"/>
      <c r="M61" s="215"/>
      <c r="N61" s="215"/>
      <c r="O61" s="215"/>
      <c r="P61" s="215"/>
      <c r="Q61" s="216"/>
    </row>
    <row r="62" spans="1:17" s="6" customFormat="1" ht="55.5" customHeight="1" x14ac:dyDescent="0.15">
      <c r="A62" s="225"/>
      <c r="B62" s="229" t="s">
        <v>230</v>
      </c>
      <c r="C62" s="229"/>
      <c r="D62" s="229"/>
      <c r="E62" s="229"/>
      <c r="F62" s="229"/>
      <c r="G62" s="229"/>
      <c r="H62" s="229"/>
      <c r="I62" s="229"/>
      <c r="J62" s="229"/>
      <c r="K62" s="229"/>
      <c r="L62" s="229"/>
      <c r="M62" s="229"/>
      <c r="N62" s="229"/>
      <c r="O62" s="229"/>
      <c r="P62" s="229"/>
      <c r="Q62" s="230"/>
    </row>
    <row r="63" spans="1:17" s="6" customFormat="1" ht="15" customHeight="1" thickBot="1" x14ac:dyDescent="0.2">
      <c r="A63" s="231" t="s">
        <v>71</v>
      </c>
      <c r="B63" s="231"/>
      <c r="C63" s="231"/>
      <c r="D63" s="231"/>
      <c r="E63" s="231"/>
      <c r="F63" s="231"/>
      <c r="G63" s="231"/>
      <c r="H63" s="231"/>
      <c r="I63" s="231"/>
      <c r="J63" s="231"/>
      <c r="K63" s="231"/>
      <c r="L63" s="231"/>
      <c r="M63" s="231"/>
      <c r="N63" s="231"/>
      <c r="O63" s="231"/>
      <c r="P63" s="232"/>
      <c r="Q63" s="231"/>
    </row>
    <row r="64" spans="1:17" s="6" customFormat="1" ht="15" customHeight="1" x14ac:dyDescent="0.15">
      <c r="A64" s="233" t="s">
        <v>72</v>
      </c>
      <c r="B64" s="234" t="s">
        <v>73</v>
      </c>
      <c r="C64" s="234"/>
      <c r="D64" s="234"/>
      <c r="E64" s="234"/>
      <c r="F64" s="234"/>
      <c r="G64" s="234"/>
      <c r="H64" s="234"/>
      <c r="I64" s="234"/>
      <c r="J64" s="234"/>
      <c r="K64" s="234"/>
      <c r="L64" s="234"/>
      <c r="M64" s="234"/>
      <c r="N64" s="234"/>
      <c r="O64" s="234"/>
      <c r="P64" s="234"/>
      <c r="Q64" s="235"/>
    </row>
    <row r="65" spans="1:17" s="6" customFormat="1" ht="15" customHeight="1" x14ac:dyDescent="0.15">
      <c r="A65" s="212"/>
      <c r="B65" s="236" t="s">
        <v>74</v>
      </c>
      <c r="C65" s="236"/>
      <c r="D65" s="236"/>
      <c r="E65" s="236"/>
      <c r="F65" s="236"/>
      <c r="G65" s="236"/>
      <c r="H65" s="236"/>
      <c r="I65" s="236"/>
      <c r="J65" s="236"/>
      <c r="K65" s="236"/>
      <c r="L65" s="236"/>
      <c r="M65" s="236"/>
      <c r="N65" s="236"/>
      <c r="O65" s="236"/>
      <c r="P65" s="236"/>
      <c r="Q65" s="237"/>
    </row>
    <row r="66" spans="1:17" s="6" customFormat="1" ht="15" customHeight="1" x14ac:dyDescent="0.15">
      <c r="A66" s="212"/>
      <c r="B66" s="236" t="s">
        <v>75</v>
      </c>
      <c r="C66" s="236"/>
      <c r="D66" s="236"/>
      <c r="E66" s="236"/>
      <c r="F66" s="236"/>
      <c r="G66" s="236"/>
      <c r="H66" s="236"/>
      <c r="I66" s="236"/>
      <c r="J66" s="236"/>
      <c r="K66" s="236"/>
      <c r="L66" s="236"/>
      <c r="M66" s="236"/>
      <c r="N66" s="236"/>
      <c r="O66" s="236"/>
      <c r="P66" s="236"/>
      <c r="Q66" s="237"/>
    </row>
    <row r="67" spans="1:17" s="6" customFormat="1" ht="15" customHeight="1" x14ac:dyDescent="0.15">
      <c r="A67" s="212"/>
      <c r="B67" s="238" t="s">
        <v>76</v>
      </c>
      <c r="C67" s="238"/>
      <c r="D67" s="238"/>
      <c r="E67" s="238"/>
      <c r="F67" s="238"/>
      <c r="G67" s="238"/>
      <c r="H67" s="238"/>
      <c r="I67" s="238"/>
      <c r="J67" s="238"/>
      <c r="K67" s="238"/>
      <c r="L67" s="238"/>
      <c r="M67" s="238"/>
      <c r="N67" s="238"/>
      <c r="O67" s="238"/>
      <c r="P67" s="238"/>
      <c r="Q67" s="239"/>
    </row>
    <row r="68" spans="1:17" s="6" customFormat="1" ht="13.5" customHeight="1" x14ac:dyDescent="0.15">
      <c r="A68" s="212"/>
      <c r="B68" s="215" t="s">
        <v>77</v>
      </c>
      <c r="C68" s="215"/>
      <c r="D68" s="215"/>
      <c r="E68" s="215"/>
      <c r="F68" s="215"/>
      <c r="G68" s="215"/>
      <c r="H68" s="215"/>
      <c r="I68" s="215"/>
      <c r="J68" s="215"/>
      <c r="K68" s="215"/>
      <c r="L68" s="215"/>
      <c r="M68" s="215"/>
      <c r="N68" s="215"/>
      <c r="O68" s="215"/>
      <c r="P68" s="215"/>
      <c r="Q68" s="216"/>
    </row>
    <row r="69" spans="1:17" s="6" customFormat="1" ht="35.25" customHeight="1" x14ac:dyDescent="0.15">
      <c r="A69" s="212"/>
      <c r="B69" s="217" t="s">
        <v>336</v>
      </c>
      <c r="C69" s="217"/>
      <c r="D69" s="217"/>
      <c r="E69" s="217"/>
      <c r="F69" s="217"/>
      <c r="G69" s="217"/>
      <c r="H69" s="217"/>
      <c r="I69" s="217"/>
      <c r="J69" s="217"/>
      <c r="K69" s="217"/>
      <c r="L69" s="217"/>
      <c r="M69" s="217"/>
      <c r="N69" s="217"/>
      <c r="O69" s="217"/>
      <c r="P69" s="217"/>
      <c r="Q69" s="218"/>
    </row>
    <row r="70" spans="1:17" s="6" customFormat="1" ht="13.5" customHeight="1" x14ac:dyDescent="0.15">
      <c r="A70" s="212"/>
      <c r="B70" s="215" t="s">
        <v>78</v>
      </c>
      <c r="C70" s="215"/>
      <c r="D70" s="215"/>
      <c r="E70" s="215"/>
      <c r="F70" s="215"/>
      <c r="G70" s="215"/>
      <c r="H70" s="215"/>
      <c r="I70" s="215"/>
      <c r="J70" s="215"/>
      <c r="K70" s="215"/>
      <c r="L70" s="215"/>
      <c r="M70" s="215"/>
      <c r="N70" s="215"/>
      <c r="O70" s="215"/>
      <c r="P70" s="215"/>
      <c r="Q70" s="216"/>
    </row>
    <row r="71" spans="1:17" s="6" customFormat="1" ht="44.25" customHeight="1" x14ac:dyDescent="0.15">
      <c r="A71" s="224"/>
      <c r="B71" s="424" t="s">
        <v>401</v>
      </c>
      <c r="C71" s="295"/>
      <c r="D71" s="295"/>
      <c r="E71" s="295"/>
      <c r="F71" s="295"/>
      <c r="G71" s="295"/>
      <c r="H71" s="295"/>
      <c r="I71" s="295"/>
      <c r="J71" s="295"/>
      <c r="K71" s="295"/>
      <c r="L71" s="295"/>
      <c r="M71" s="295"/>
      <c r="N71" s="295"/>
      <c r="O71" s="295"/>
      <c r="P71" s="295"/>
      <c r="Q71" s="296"/>
    </row>
    <row r="72" spans="1:17" s="6" customFormat="1" ht="12" customHeight="1" x14ac:dyDescent="0.15">
      <c r="A72" s="242" t="s">
        <v>317</v>
      </c>
      <c r="B72" s="242"/>
      <c r="C72" s="242"/>
      <c r="D72" s="242"/>
      <c r="E72" s="242"/>
      <c r="F72" s="242"/>
      <c r="G72" s="242"/>
      <c r="H72" s="242"/>
      <c r="I72" s="242"/>
      <c r="J72" s="242"/>
      <c r="K72" s="242"/>
      <c r="L72" s="242"/>
      <c r="M72" s="242"/>
      <c r="N72" s="242"/>
      <c r="O72" s="242"/>
      <c r="P72" s="242"/>
      <c r="Q72" s="242"/>
    </row>
    <row r="73" spans="1:17" s="6" customFormat="1" ht="15" customHeight="1" x14ac:dyDescent="0.15">
      <c r="A73" s="211" t="s">
        <v>79</v>
      </c>
      <c r="B73" s="243" t="s">
        <v>73</v>
      </c>
      <c r="C73" s="243"/>
      <c r="D73" s="243"/>
      <c r="E73" s="243"/>
      <c r="F73" s="243"/>
      <c r="G73" s="243"/>
      <c r="H73" s="243"/>
      <c r="I73" s="243"/>
      <c r="J73" s="243"/>
      <c r="K73" s="243"/>
      <c r="L73" s="243"/>
      <c r="M73" s="243"/>
      <c r="N73" s="243"/>
      <c r="O73" s="243"/>
      <c r="P73" s="243"/>
      <c r="Q73" s="244"/>
    </row>
    <row r="74" spans="1:17" s="6" customFormat="1" ht="15" customHeight="1" x14ac:dyDescent="0.15">
      <c r="A74" s="212"/>
      <c r="B74" s="236" t="s">
        <v>74</v>
      </c>
      <c r="C74" s="236"/>
      <c r="D74" s="236"/>
      <c r="E74" s="236"/>
      <c r="F74" s="236"/>
      <c r="G74" s="236"/>
      <c r="H74" s="236"/>
      <c r="I74" s="236"/>
      <c r="J74" s="236"/>
      <c r="K74" s="236"/>
      <c r="L74" s="236"/>
      <c r="M74" s="236"/>
      <c r="N74" s="236"/>
      <c r="O74" s="236"/>
      <c r="P74" s="236"/>
      <c r="Q74" s="237"/>
    </row>
    <row r="75" spans="1:17" s="6" customFormat="1" ht="15" customHeight="1" x14ac:dyDescent="0.15">
      <c r="A75" s="212"/>
      <c r="B75" s="236" t="s">
        <v>75</v>
      </c>
      <c r="C75" s="236"/>
      <c r="D75" s="236"/>
      <c r="E75" s="236"/>
      <c r="F75" s="236"/>
      <c r="G75" s="236"/>
      <c r="H75" s="236"/>
      <c r="I75" s="236"/>
      <c r="J75" s="236"/>
      <c r="K75" s="236"/>
      <c r="L75" s="236"/>
      <c r="M75" s="236"/>
      <c r="N75" s="236"/>
      <c r="O75" s="236"/>
      <c r="P75" s="236"/>
      <c r="Q75" s="237"/>
    </row>
    <row r="76" spans="1:17" s="6" customFormat="1" ht="15" customHeight="1" x14ac:dyDescent="0.15">
      <c r="A76" s="212"/>
      <c r="B76" s="238" t="s">
        <v>76</v>
      </c>
      <c r="C76" s="238"/>
      <c r="D76" s="238"/>
      <c r="E76" s="238"/>
      <c r="F76" s="238"/>
      <c r="G76" s="238"/>
      <c r="H76" s="238"/>
      <c r="I76" s="238"/>
      <c r="J76" s="238"/>
      <c r="K76" s="238"/>
      <c r="L76" s="238"/>
      <c r="M76" s="238"/>
      <c r="N76" s="238"/>
      <c r="O76" s="238"/>
      <c r="P76" s="238"/>
      <c r="Q76" s="239"/>
    </row>
    <row r="77" spans="1:17" s="6" customFormat="1" ht="13.5" customHeight="1" x14ac:dyDescent="0.15">
      <c r="A77" s="212"/>
      <c r="B77" s="215" t="s">
        <v>77</v>
      </c>
      <c r="C77" s="215"/>
      <c r="D77" s="215"/>
      <c r="E77" s="215"/>
      <c r="F77" s="215"/>
      <c r="G77" s="215"/>
      <c r="H77" s="215"/>
      <c r="I77" s="215"/>
      <c r="J77" s="215"/>
      <c r="K77" s="215"/>
      <c r="L77" s="215"/>
      <c r="M77" s="215"/>
      <c r="N77" s="215"/>
      <c r="O77" s="215"/>
      <c r="P77" s="215"/>
      <c r="Q77" s="216"/>
    </row>
    <row r="78" spans="1:17" s="6" customFormat="1" ht="39.75" customHeight="1" x14ac:dyDescent="0.15">
      <c r="A78" s="212"/>
      <c r="B78" s="217" t="s">
        <v>324</v>
      </c>
      <c r="C78" s="217"/>
      <c r="D78" s="217"/>
      <c r="E78" s="217"/>
      <c r="F78" s="217"/>
      <c r="G78" s="217"/>
      <c r="H78" s="217"/>
      <c r="I78" s="217"/>
      <c r="J78" s="217"/>
      <c r="K78" s="217"/>
      <c r="L78" s="217"/>
      <c r="M78" s="217"/>
      <c r="N78" s="217"/>
      <c r="O78" s="217"/>
      <c r="P78" s="217"/>
      <c r="Q78" s="218"/>
    </row>
    <row r="79" spans="1:17" s="6" customFormat="1" ht="13.5" customHeight="1" x14ac:dyDescent="0.15">
      <c r="A79" s="212"/>
      <c r="B79" s="215" t="s">
        <v>78</v>
      </c>
      <c r="C79" s="215"/>
      <c r="D79" s="215"/>
      <c r="E79" s="215"/>
      <c r="F79" s="215"/>
      <c r="G79" s="215"/>
      <c r="H79" s="215"/>
      <c r="I79" s="215"/>
      <c r="J79" s="215"/>
      <c r="K79" s="215"/>
      <c r="L79" s="215"/>
      <c r="M79" s="215"/>
      <c r="N79" s="215"/>
      <c r="O79" s="215"/>
      <c r="P79" s="215"/>
      <c r="Q79" s="216"/>
    </row>
    <row r="80" spans="1:17" s="6" customFormat="1" ht="29.45" customHeight="1" x14ac:dyDescent="0.15">
      <c r="A80" s="225"/>
      <c r="B80" s="297" t="s">
        <v>277</v>
      </c>
      <c r="C80" s="298"/>
      <c r="D80" s="298"/>
      <c r="E80" s="298"/>
      <c r="F80" s="298"/>
      <c r="G80" s="298"/>
      <c r="H80" s="298"/>
      <c r="I80" s="298"/>
      <c r="J80" s="298"/>
      <c r="K80" s="298"/>
      <c r="L80" s="298"/>
      <c r="M80" s="298"/>
      <c r="N80" s="298"/>
      <c r="O80" s="298"/>
      <c r="P80" s="298"/>
      <c r="Q80" s="299"/>
    </row>
  </sheetData>
  <mergeCells count="208">
    <mergeCell ref="A5:D5"/>
    <mergeCell ref="E5:L5"/>
    <mergeCell ref="M5:O5"/>
    <mergeCell ref="P5:Q5"/>
    <mergeCell ref="A6:D6"/>
    <mergeCell ref="E6:L6"/>
    <mergeCell ref="M6:O6"/>
    <mergeCell ref="P6:Q6"/>
    <mergeCell ref="A1:D2"/>
    <mergeCell ref="E1:L2"/>
    <mergeCell ref="M1:O2"/>
    <mergeCell ref="P1:P2"/>
    <mergeCell ref="Q2:Q3"/>
    <mergeCell ref="A4:Q4"/>
    <mergeCell ref="A7:D7"/>
    <mergeCell ref="E7:Q7"/>
    <mergeCell ref="A8:D8"/>
    <mergeCell ref="E8:Q8"/>
    <mergeCell ref="A9:B10"/>
    <mergeCell ref="C9:H10"/>
    <mergeCell ref="I9:K9"/>
    <mergeCell ref="L9:Q9"/>
    <mergeCell ref="I10:K10"/>
    <mergeCell ref="L10:Q10"/>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G22:M22"/>
    <mergeCell ref="N22:P22"/>
    <mergeCell ref="G18:Q18"/>
    <mergeCell ref="B19:F19"/>
    <mergeCell ref="G19:Q19"/>
    <mergeCell ref="B20:F20"/>
    <mergeCell ref="G20:M20"/>
    <mergeCell ref="N20:P20"/>
    <mergeCell ref="O24:P24"/>
    <mergeCell ref="C25:F25"/>
    <mergeCell ref="G25:H25"/>
    <mergeCell ref="I25:K25"/>
    <mergeCell ref="L25:N25"/>
    <mergeCell ref="O25:P25"/>
    <mergeCell ref="A23:A43"/>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O27:P27"/>
    <mergeCell ref="C28:F28"/>
    <mergeCell ref="G28:H28"/>
    <mergeCell ref="I28:K28"/>
    <mergeCell ref="L28:N28"/>
    <mergeCell ref="O28:P28"/>
    <mergeCell ref="C31:F31"/>
    <mergeCell ref="G31:H31"/>
    <mergeCell ref="I31:K31"/>
    <mergeCell ref="L31:N31"/>
    <mergeCell ref="O31:P31"/>
    <mergeCell ref="C29:F29"/>
    <mergeCell ref="G29:H29"/>
    <mergeCell ref="I29:K29"/>
    <mergeCell ref="L29:N29"/>
    <mergeCell ref="O29:P29"/>
    <mergeCell ref="C30:F30"/>
    <mergeCell ref="G30:H30"/>
    <mergeCell ref="I30:K30"/>
    <mergeCell ref="L30:N30"/>
    <mergeCell ref="O30:P30"/>
    <mergeCell ref="O34:P34"/>
    <mergeCell ref="D35:F35"/>
    <mergeCell ref="G35:H35"/>
    <mergeCell ref="I35:K35"/>
    <mergeCell ref="L35:N35"/>
    <mergeCell ref="O35:P35"/>
    <mergeCell ref="C33:F33"/>
    <mergeCell ref="G33:H33"/>
    <mergeCell ref="I33:K33"/>
    <mergeCell ref="L33:N33"/>
    <mergeCell ref="O33:P33"/>
    <mergeCell ref="C34:C36"/>
    <mergeCell ref="D34:F34"/>
    <mergeCell ref="G34:H34"/>
    <mergeCell ref="I34:K34"/>
    <mergeCell ref="L34:N34"/>
    <mergeCell ref="D36:F36"/>
    <mergeCell ref="G36:H36"/>
    <mergeCell ref="I36:K36"/>
    <mergeCell ref="L36:N36"/>
    <mergeCell ref="O36:P36"/>
    <mergeCell ref="B37:F37"/>
    <mergeCell ref="G37:H37"/>
    <mergeCell ref="I37:K37"/>
    <mergeCell ref="L37:N37"/>
    <mergeCell ref="O37:P37"/>
    <mergeCell ref="C38:F38"/>
    <mergeCell ref="G38:H38"/>
    <mergeCell ref="I38:K38"/>
    <mergeCell ref="L38:N38"/>
    <mergeCell ref="O38:P38"/>
    <mergeCell ref="C39:F39"/>
    <mergeCell ref="G39:H39"/>
    <mergeCell ref="I39:K39"/>
    <mergeCell ref="L39:N39"/>
    <mergeCell ref="O39:P39"/>
    <mergeCell ref="B42:F42"/>
    <mergeCell ref="G42:H42"/>
    <mergeCell ref="I42:K42"/>
    <mergeCell ref="L42:N42"/>
    <mergeCell ref="O42:P42"/>
    <mergeCell ref="B43:F43"/>
    <mergeCell ref="G43:Q43"/>
    <mergeCell ref="C40:F40"/>
    <mergeCell ref="G40:H40"/>
    <mergeCell ref="I40:K40"/>
    <mergeCell ref="L40:N40"/>
    <mergeCell ref="O40:P40"/>
    <mergeCell ref="B41:F41"/>
    <mergeCell ref="G41:H41"/>
    <mergeCell ref="I41:K41"/>
    <mergeCell ref="L41:N41"/>
    <mergeCell ref="O41:P41"/>
    <mergeCell ref="A44:Q44"/>
    <mergeCell ref="A45:A50"/>
    <mergeCell ref="B45:F45"/>
    <mergeCell ref="G45:Q45"/>
    <mergeCell ref="B46:Q46"/>
    <mergeCell ref="B47:Q47"/>
    <mergeCell ref="B48:F48"/>
    <mergeCell ref="G48:Q48"/>
    <mergeCell ref="B49:Q49"/>
    <mergeCell ref="B50:Q50"/>
    <mergeCell ref="A51:A56"/>
    <mergeCell ref="B51:F51"/>
    <mergeCell ref="G51:Q51"/>
    <mergeCell ref="B52:Q52"/>
    <mergeCell ref="B53:Q53"/>
    <mergeCell ref="B54:F54"/>
    <mergeCell ref="G54:Q54"/>
    <mergeCell ref="B55:Q55"/>
    <mergeCell ref="B56:Q56"/>
    <mergeCell ref="B71:Q71"/>
    <mergeCell ref="A57:A62"/>
    <mergeCell ref="B57:F57"/>
    <mergeCell ref="G57:Q57"/>
    <mergeCell ref="B58:Q58"/>
    <mergeCell ref="B59:Q59"/>
    <mergeCell ref="B60:F60"/>
    <mergeCell ref="G60:Q60"/>
    <mergeCell ref="B61:Q61"/>
    <mergeCell ref="B62:Q62"/>
    <mergeCell ref="C32:F32"/>
    <mergeCell ref="G32:H32"/>
    <mergeCell ref="I32:K32"/>
    <mergeCell ref="L32:N32"/>
    <mergeCell ref="O32:P32"/>
    <mergeCell ref="A72:Q72"/>
    <mergeCell ref="A73:A80"/>
    <mergeCell ref="B73:Q73"/>
    <mergeCell ref="B74:Q74"/>
    <mergeCell ref="B75:Q75"/>
    <mergeCell ref="B76:Q76"/>
    <mergeCell ref="B77:Q77"/>
    <mergeCell ref="B78:Q78"/>
    <mergeCell ref="B79:Q79"/>
    <mergeCell ref="B80:Q80"/>
    <mergeCell ref="A63:Q63"/>
    <mergeCell ref="A64:A71"/>
    <mergeCell ref="B64:Q64"/>
    <mergeCell ref="B65:Q65"/>
    <mergeCell ref="B66:Q66"/>
    <mergeCell ref="B67:Q67"/>
    <mergeCell ref="B68:Q68"/>
    <mergeCell ref="B69:Q69"/>
    <mergeCell ref="B70:Q70"/>
  </mergeCells>
  <phoneticPr fontId="2"/>
  <pageMargins left="0.70866141732283472" right="0.70866141732283472" top="0.74803149606299213" bottom="0.74803149606299213" header="0.51181102362204722" footer="0.31496062992125984"/>
  <pageSetup paperSize="9" scale="96" orientation="portrait" cellComments="asDisplayed" r:id="rId1"/>
  <headerFooter>
    <oddHeader>&amp;C&amp;14＜事務事業評価表＞</oddHeader>
  </headerFooter>
  <rowBreaks count="1" manualBreakCount="1">
    <brk id="43" min="1" max="1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14999847407452621"/>
  </sheetPr>
  <dimension ref="A1:R79"/>
  <sheetViews>
    <sheetView view="pageBreakPreview" topLeftCell="A64" zoomScaleNormal="100" zoomScaleSheetLayoutView="100" workbookViewId="0">
      <selection activeCell="T77" sqref="T77"/>
    </sheetView>
  </sheetViews>
  <sheetFormatPr defaultColWidth="8.875" defaultRowHeight="13.5" x14ac:dyDescent="0.15"/>
  <cols>
    <col min="1" max="1" width="3.5" style="2" bestFit="1" customWidth="1"/>
    <col min="2" max="2" width="2.25" style="2" customWidth="1"/>
    <col min="3" max="3" width="2.625" style="2" customWidth="1"/>
    <col min="4" max="4" width="2.5" style="2" customWidth="1"/>
    <col min="5" max="5" width="8" style="2" customWidth="1"/>
    <col min="6" max="6" width="4.375" style="2" customWidth="1"/>
    <col min="7" max="7" width="3.25" style="2" customWidth="1"/>
    <col min="8" max="8" width="10.875" style="2" customWidth="1"/>
    <col min="9" max="9" width="5.5" style="2" customWidth="1"/>
    <col min="10" max="10" width="3.5" style="2" customWidth="1"/>
    <col min="11" max="11" width="4.375" style="2" customWidth="1"/>
    <col min="12" max="12" width="5.375" style="2" customWidth="1"/>
    <col min="13" max="13" width="7.125" style="2" customWidth="1"/>
    <col min="14" max="14" width="1.25" style="2" customWidth="1"/>
    <col min="15" max="15" width="3.5" style="2" customWidth="1"/>
    <col min="16" max="16" width="8.75" style="2" customWidth="1"/>
    <col min="17" max="17" width="12.5" style="2" customWidth="1"/>
    <col min="18" max="18" width="2.75" style="2" customWidth="1"/>
    <col min="19" max="256" width="8.875" style="2"/>
    <col min="257" max="257" width="3.5" style="2" bestFit="1" customWidth="1"/>
    <col min="258" max="258" width="2.25" style="2" customWidth="1"/>
    <col min="259" max="259" width="2.625" style="2" customWidth="1"/>
    <col min="260" max="260" width="2.5" style="2" customWidth="1"/>
    <col min="261" max="261" width="8" style="2" customWidth="1"/>
    <col min="262" max="262" width="4.375" style="2" customWidth="1"/>
    <col min="263" max="263" width="3.25" style="2" customWidth="1"/>
    <col min="264" max="264" width="10.875" style="2" customWidth="1"/>
    <col min="265" max="265" width="5.5" style="2" customWidth="1"/>
    <col min="266" max="266" width="3.5" style="2" customWidth="1"/>
    <col min="267" max="267" width="4.375" style="2" customWidth="1"/>
    <col min="268" max="268" width="5.375" style="2" customWidth="1"/>
    <col min="269" max="269" width="7.125" style="2" customWidth="1"/>
    <col min="270" max="270" width="1.25" style="2" customWidth="1"/>
    <col min="271" max="271" width="3.5" style="2" customWidth="1"/>
    <col min="272" max="272" width="8.75" style="2" customWidth="1"/>
    <col min="273" max="273" width="12.5" style="2" customWidth="1"/>
    <col min="274" max="274" width="2.75" style="2" customWidth="1"/>
    <col min="275" max="512" width="8.875" style="2"/>
    <col min="513" max="513" width="3.5" style="2" bestFit="1" customWidth="1"/>
    <col min="514" max="514" width="2.25" style="2" customWidth="1"/>
    <col min="515" max="515" width="2.625" style="2" customWidth="1"/>
    <col min="516" max="516" width="2.5" style="2" customWidth="1"/>
    <col min="517" max="517" width="8" style="2" customWidth="1"/>
    <col min="518" max="518" width="4.375" style="2" customWidth="1"/>
    <col min="519" max="519" width="3.25" style="2" customWidth="1"/>
    <col min="520" max="520" width="10.875" style="2" customWidth="1"/>
    <col min="521" max="521" width="5.5" style="2" customWidth="1"/>
    <col min="522" max="522" width="3.5" style="2" customWidth="1"/>
    <col min="523" max="523" width="4.375" style="2" customWidth="1"/>
    <col min="524" max="524" width="5.375" style="2" customWidth="1"/>
    <col min="525" max="525" width="7.125" style="2" customWidth="1"/>
    <col min="526" max="526" width="1.25" style="2" customWidth="1"/>
    <col min="527" max="527" width="3.5" style="2" customWidth="1"/>
    <col min="528" max="528" width="8.75" style="2" customWidth="1"/>
    <col min="529" max="529" width="12.5" style="2" customWidth="1"/>
    <col min="530" max="530" width="2.75" style="2" customWidth="1"/>
    <col min="531" max="768" width="8.875" style="2"/>
    <col min="769" max="769" width="3.5" style="2" bestFit="1" customWidth="1"/>
    <col min="770" max="770" width="2.25" style="2" customWidth="1"/>
    <col min="771" max="771" width="2.625" style="2" customWidth="1"/>
    <col min="772" max="772" width="2.5" style="2" customWidth="1"/>
    <col min="773" max="773" width="8" style="2" customWidth="1"/>
    <col min="774" max="774" width="4.375" style="2" customWidth="1"/>
    <col min="775" max="775" width="3.25" style="2" customWidth="1"/>
    <col min="776" max="776" width="10.875" style="2" customWidth="1"/>
    <col min="777" max="777" width="5.5" style="2" customWidth="1"/>
    <col min="778" max="778" width="3.5" style="2" customWidth="1"/>
    <col min="779" max="779" width="4.375" style="2" customWidth="1"/>
    <col min="780" max="780" width="5.375" style="2" customWidth="1"/>
    <col min="781" max="781" width="7.125" style="2" customWidth="1"/>
    <col min="782" max="782" width="1.25" style="2" customWidth="1"/>
    <col min="783" max="783" width="3.5" style="2" customWidth="1"/>
    <col min="784" max="784" width="8.75" style="2" customWidth="1"/>
    <col min="785" max="785" width="12.5" style="2" customWidth="1"/>
    <col min="786" max="786" width="2.75" style="2" customWidth="1"/>
    <col min="787" max="1024" width="8.875" style="2"/>
    <col min="1025" max="1025" width="3.5" style="2" bestFit="1" customWidth="1"/>
    <col min="1026" max="1026" width="2.25" style="2" customWidth="1"/>
    <col min="1027" max="1027" width="2.625" style="2" customWidth="1"/>
    <col min="1028" max="1028" width="2.5" style="2" customWidth="1"/>
    <col min="1029" max="1029" width="8" style="2" customWidth="1"/>
    <col min="1030" max="1030" width="4.375" style="2" customWidth="1"/>
    <col min="1031" max="1031" width="3.25" style="2" customWidth="1"/>
    <col min="1032" max="1032" width="10.875" style="2" customWidth="1"/>
    <col min="1033" max="1033" width="5.5" style="2" customWidth="1"/>
    <col min="1034" max="1034" width="3.5" style="2" customWidth="1"/>
    <col min="1035" max="1035" width="4.375" style="2" customWidth="1"/>
    <col min="1036" max="1036" width="5.375" style="2" customWidth="1"/>
    <col min="1037" max="1037" width="7.125" style="2" customWidth="1"/>
    <col min="1038" max="1038" width="1.25" style="2" customWidth="1"/>
    <col min="1039" max="1039" width="3.5" style="2" customWidth="1"/>
    <col min="1040" max="1040" width="8.75" style="2" customWidth="1"/>
    <col min="1041" max="1041" width="12.5" style="2" customWidth="1"/>
    <col min="1042" max="1042" width="2.75" style="2" customWidth="1"/>
    <col min="1043" max="1280" width="8.875" style="2"/>
    <col min="1281" max="1281" width="3.5" style="2" bestFit="1" customWidth="1"/>
    <col min="1282" max="1282" width="2.25" style="2" customWidth="1"/>
    <col min="1283" max="1283" width="2.625" style="2" customWidth="1"/>
    <col min="1284" max="1284" width="2.5" style="2" customWidth="1"/>
    <col min="1285" max="1285" width="8" style="2" customWidth="1"/>
    <col min="1286" max="1286" width="4.375" style="2" customWidth="1"/>
    <col min="1287" max="1287" width="3.25" style="2" customWidth="1"/>
    <col min="1288" max="1288" width="10.875" style="2" customWidth="1"/>
    <col min="1289" max="1289" width="5.5" style="2" customWidth="1"/>
    <col min="1290" max="1290" width="3.5" style="2" customWidth="1"/>
    <col min="1291" max="1291" width="4.375" style="2" customWidth="1"/>
    <col min="1292" max="1292" width="5.375" style="2" customWidth="1"/>
    <col min="1293" max="1293" width="7.125" style="2" customWidth="1"/>
    <col min="1294" max="1294" width="1.25" style="2" customWidth="1"/>
    <col min="1295" max="1295" width="3.5" style="2" customWidth="1"/>
    <col min="1296" max="1296" width="8.75" style="2" customWidth="1"/>
    <col min="1297" max="1297" width="12.5" style="2" customWidth="1"/>
    <col min="1298" max="1298" width="2.75" style="2" customWidth="1"/>
    <col min="1299" max="1536" width="8.875" style="2"/>
    <col min="1537" max="1537" width="3.5" style="2" bestFit="1" customWidth="1"/>
    <col min="1538" max="1538" width="2.25" style="2" customWidth="1"/>
    <col min="1539" max="1539" width="2.625" style="2" customWidth="1"/>
    <col min="1540" max="1540" width="2.5" style="2" customWidth="1"/>
    <col min="1541" max="1541" width="8" style="2" customWidth="1"/>
    <col min="1542" max="1542" width="4.375" style="2" customWidth="1"/>
    <col min="1543" max="1543" width="3.25" style="2" customWidth="1"/>
    <col min="1544" max="1544" width="10.875" style="2" customWidth="1"/>
    <col min="1545" max="1545" width="5.5" style="2" customWidth="1"/>
    <col min="1546" max="1546" width="3.5" style="2" customWidth="1"/>
    <col min="1547" max="1547" width="4.375" style="2" customWidth="1"/>
    <col min="1548" max="1548" width="5.375" style="2" customWidth="1"/>
    <col min="1549" max="1549" width="7.125" style="2" customWidth="1"/>
    <col min="1550" max="1550" width="1.25" style="2" customWidth="1"/>
    <col min="1551" max="1551" width="3.5" style="2" customWidth="1"/>
    <col min="1552" max="1552" width="8.75" style="2" customWidth="1"/>
    <col min="1553" max="1553" width="12.5" style="2" customWidth="1"/>
    <col min="1554" max="1554" width="2.75" style="2" customWidth="1"/>
    <col min="1555" max="1792" width="8.875" style="2"/>
    <col min="1793" max="1793" width="3.5" style="2" bestFit="1" customWidth="1"/>
    <col min="1794" max="1794" width="2.25" style="2" customWidth="1"/>
    <col min="1795" max="1795" width="2.625" style="2" customWidth="1"/>
    <col min="1796" max="1796" width="2.5" style="2" customWidth="1"/>
    <col min="1797" max="1797" width="8" style="2" customWidth="1"/>
    <col min="1798" max="1798" width="4.375" style="2" customWidth="1"/>
    <col min="1799" max="1799" width="3.25" style="2" customWidth="1"/>
    <col min="1800" max="1800" width="10.875" style="2" customWidth="1"/>
    <col min="1801" max="1801" width="5.5" style="2" customWidth="1"/>
    <col min="1802" max="1802" width="3.5" style="2" customWidth="1"/>
    <col min="1803" max="1803" width="4.375" style="2" customWidth="1"/>
    <col min="1804" max="1804" width="5.375" style="2" customWidth="1"/>
    <col min="1805" max="1805" width="7.125" style="2" customWidth="1"/>
    <col min="1806" max="1806" width="1.25" style="2" customWidth="1"/>
    <col min="1807" max="1807" width="3.5" style="2" customWidth="1"/>
    <col min="1808" max="1808" width="8.75" style="2" customWidth="1"/>
    <col min="1809" max="1809" width="12.5" style="2" customWidth="1"/>
    <col min="1810" max="1810" width="2.75" style="2" customWidth="1"/>
    <col min="1811" max="2048" width="8.875" style="2"/>
    <col min="2049" max="2049" width="3.5" style="2" bestFit="1" customWidth="1"/>
    <col min="2050" max="2050" width="2.25" style="2" customWidth="1"/>
    <col min="2051" max="2051" width="2.625" style="2" customWidth="1"/>
    <col min="2052" max="2052" width="2.5" style="2" customWidth="1"/>
    <col min="2053" max="2053" width="8" style="2" customWidth="1"/>
    <col min="2054" max="2054" width="4.375" style="2" customWidth="1"/>
    <col min="2055" max="2055" width="3.25" style="2" customWidth="1"/>
    <col min="2056" max="2056" width="10.875" style="2" customWidth="1"/>
    <col min="2057" max="2057" width="5.5" style="2" customWidth="1"/>
    <col min="2058" max="2058" width="3.5" style="2" customWidth="1"/>
    <col min="2059" max="2059" width="4.375" style="2" customWidth="1"/>
    <col min="2060" max="2060" width="5.375" style="2" customWidth="1"/>
    <col min="2061" max="2061" width="7.125" style="2" customWidth="1"/>
    <col min="2062" max="2062" width="1.25" style="2" customWidth="1"/>
    <col min="2063" max="2063" width="3.5" style="2" customWidth="1"/>
    <col min="2064" max="2064" width="8.75" style="2" customWidth="1"/>
    <col min="2065" max="2065" width="12.5" style="2" customWidth="1"/>
    <col min="2066" max="2066" width="2.75" style="2" customWidth="1"/>
    <col min="2067" max="2304" width="8.875" style="2"/>
    <col min="2305" max="2305" width="3.5" style="2" bestFit="1" customWidth="1"/>
    <col min="2306" max="2306" width="2.25" style="2" customWidth="1"/>
    <col min="2307" max="2307" width="2.625" style="2" customWidth="1"/>
    <col min="2308" max="2308" width="2.5" style="2" customWidth="1"/>
    <col min="2309" max="2309" width="8" style="2" customWidth="1"/>
    <col min="2310" max="2310" width="4.375" style="2" customWidth="1"/>
    <col min="2311" max="2311" width="3.25" style="2" customWidth="1"/>
    <col min="2312" max="2312" width="10.875" style="2" customWidth="1"/>
    <col min="2313" max="2313" width="5.5" style="2" customWidth="1"/>
    <col min="2314" max="2314" width="3.5" style="2" customWidth="1"/>
    <col min="2315" max="2315" width="4.375" style="2" customWidth="1"/>
    <col min="2316" max="2316" width="5.375" style="2" customWidth="1"/>
    <col min="2317" max="2317" width="7.125" style="2" customWidth="1"/>
    <col min="2318" max="2318" width="1.25" style="2" customWidth="1"/>
    <col min="2319" max="2319" width="3.5" style="2" customWidth="1"/>
    <col min="2320" max="2320" width="8.75" style="2" customWidth="1"/>
    <col min="2321" max="2321" width="12.5" style="2" customWidth="1"/>
    <col min="2322" max="2322" width="2.75" style="2" customWidth="1"/>
    <col min="2323" max="2560" width="8.875" style="2"/>
    <col min="2561" max="2561" width="3.5" style="2" bestFit="1" customWidth="1"/>
    <col min="2562" max="2562" width="2.25" style="2" customWidth="1"/>
    <col min="2563" max="2563" width="2.625" style="2" customWidth="1"/>
    <col min="2564" max="2564" width="2.5" style="2" customWidth="1"/>
    <col min="2565" max="2565" width="8" style="2" customWidth="1"/>
    <col min="2566" max="2566" width="4.375" style="2" customWidth="1"/>
    <col min="2567" max="2567" width="3.25" style="2" customWidth="1"/>
    <col min="2568" max="2568" width="10.875" style="2" customWidth="1"/>
    <col min="2569" max="2569" width="5.5" style="2" customWidth="1"/>
    <col min="2570" max="2570" width="3.5" style="2" customWidth="1"/>
    <col min="2571" max="2571" width="4.375" style="2" customWidth="1"/>
    <col min="2572" max="2572" width="5.375" style="2" customWidth="1"/>
    <col min="2573" max="2573" width="7.125" style="2" customWidth="1"/>
    <col min="2574" max="2574" width="1.25" style="2" customWidth="1"/>
    <col min="2575" max="2575" width="3.5" style="2" customWidth="1"/>
    <col min="2576" max="2576" width="8.75" style="2" customWidth="1"/>
    <col min="2577" max="2577" width="12.5" style="2" customWidth="1"/>
    <col min="2578" max="2578" width="2.75" style="2" customWidth="1"/>
    <col min="2579" max="2816" width="8.875" style="2"/>
    <col min="2817" max="2817" width="3.5" style="2" bestFit="1" customWidth="1"/>
    <col min="2818" max="2818" width="2.25" style="2" customWidth="1"/>
    <col min="2819" max="2819" width="2.625" style="2" customWidth="1"/>
    <col min="2820" max="2820" width="2.5" style="2" customWidth="1"/>
    <col min="2821" max="2821" width="8" style="2" customWidth="1"/>
    <col min="2822" max="2822" width="4.375" style="2" customWidth="1"/>
    <col min="2823" max="2823" width="3.25" style="2" customWidth="1"/>
    <col min="2824" max="2824" width="10.875" style="2" customWidth="1"/>
    <col min="2825" max="2825" width="5.5" style="2" customWidth="1"/>
    <col min="2826" max="2826" width="3.5" style="2" customWidth="1"/>
    <col min="2827" max="2827" width="4.375" style="2" customWidth="1"/>
    <col min="2828" max="2828" width="5.375" style="2" customWidth="1"/>
    <col min="2829" max="2829" width="7.125" style="2" customWidth="1"/>
    <col min="2830" max="2830" width="1.25" style="2" customWidth="1"/>
    <col min="2831" max="2831" width="3.5" style="2" customWidth="1"/>
    <col min="2832" max="2832" width="8.75" style="2" customWidth="1"/>
    <col min="2833" max="2833" width="12.5" style="2" customWidth="1"/>
    <col min="2834" max="2834" width="2.75" style="2" customWidth="1"/>
    <col min="2835" max="3072" width="8.875" style="2"/>
    <col min="3073" max="3073" width="3.5" style="2" bestFit="1" customWidth="1"/>
    <col min="3074" max="3074" width="2.25" style="2" customWidth="1"/>
    <col min="3075" max="3075" width="2.625" style="2" customWidth="1"/>
    <col min="3076" max="3076" width="2.5" style="2" customWidth="1"/>
    <col min="3077" max="3077" width="8" style="2" customWidth="1"/>
    <col min="3078" max="3078" width="4.375" style="2" customWidth="1"/>
    <col min="3079" max="3079" width="3.25" style="2" customWidth="1"/>
    <col min="3080" max="3080" width="10.875" style="2" customWidth="1"/>
    <col min="3081" max="3081" width="5.5" style="2" customWidth="1"/>
    <col min="3082" max="3082" width="3.5" style="2" customWidth="1"/>
    <col min="3083" max="3083" width="4.375" style="2" customWidth="1"/>
    <col min="3084" max="3084" width="5.375" style="2" customWidth="1"/>
    <col min="3085" max="3085" width="7.125" style="2" customWidth="1"/>
    <col min="3086" max="3086" width="1.25" style="2" customWidth="1"/>
    <col min="3087" max="3087" width="3.5" style="2" customWidth="1"/>
    <col min="3088" max="3088" width="8.75" style="2" customWidth="1"/>
    <col min="3089" max="3089" width="12.5" style="2" customWidth="1"/>
    <col min="3090" max="3090" width="2.75" style="2" customWidth="1"/>
    <col min="3091" max="3328" width="8.875" style="2"/>
    <col min="3329" max="3329" width="3.5" style="2" bestFit="1" customWidth="1"/>
    <col min="3330" max="3330" width="2.25" style="2" customWidth="1"/>
    <col min="3331" max="3331" width="2.625" style="2" customWidth="1"/>
    <col min="3332" max="3332" width="2.5" style="2" customWidth="1"/>
    <col min="3333" max="3333" width="8" style="2" customWidth="1"/>
    <col min="3334" max="3334" width="4.375" style="2" customWidth="1"/>
    <col min="3335" max="3335" width="3.25" style="2" customWidth="1"/>
    <col min="3336" max="3336" width="10.875" style="2" customWidth="1"/>
    <col min="3337" max="3337" width="5.5" style="2" customWidth="1"/>
    <col min="3338" max="3338" width="3.5" style="2" customWidth="1"/>
    <col min="3339" max="3339" width="4.375" style="2" customWidth="1"/>
    <col min="3340" max="3340" width="5.375" style="2" customWidth="1"/>
    <col min="3341" max="3341" width="7.125" style="2" customWidth="1"/>
    <col min="3342" max="3342" width="1.25" style="2" customWidth="1"/>
    <col min="3343" max="3343" width="3.5" style="2" customWidth="1"/>
    <col min="3344" max="3344" width="8.75" style="2" customWidth="1"/>
    <col min="3345" max="3345" width="12.5" style="2" customWidth="1"/>
    <col min="3346" max="3346" width="2.75" style="2" customWidth="1"/>
    <col min="3347" max="3584" width="8.875" style="2"/>
    <col min="3585" max="3585" width="3.5" style="2" bestFit="1" customWidth="1"/>
    <col min="3586" max="3586" width="2.25" style="2" customWidth="1"/>
    <col min="3587" max="3587" width="2.625" style="2" customWidth="1"/>
    <col min="3588" max="3588" width="2.5" style="2" customWidth="1"/>
    <col min="3589" max="3589" width="8" style="2" customWidth="1"/>
    <col min="3590" max="3590" width="4.375" style="2" customWidth="1"/>
    <col min="3591" max="3591" width="3.25" style="2" customWidth="1"/>
    <col min="3592" max="3592" width="10.875" style="2" customWidth="1"/>
    <col min="3593" max="3593" width="5.5" style="2" customWidth="1"/>
    <col min="3594" max="3594" width="3.5" style="2" customWidth="1"/>
    <col min="3595" max="3595" width="4.375" style="2" customWidth="1"/>
    <col min="3596" max="3596" width="5.375" style="2" customWidth="1"/>
    <col min="3597" max="3597" width="7.125" style="2" customWidth="1"/>
    <col min="3598" max="3598" width="1.25" style="2" customWidth="1"/>
    <col min="3599" max="3599" width="3.5" style="2" customWidth="1"/>
    <col min="3600" max="3600" width="8.75" style="2" customWidth="1"/>
    <col min="3601" max="3601" width="12.5" style="2" customWidth="1"/>
    <col min="3602" max="3602" width="2.75" style="2" customWidth="1"/>
    <col min="3603" max="3840" width="8.875" style="2"/>
    <col min="3841" max="3841" width="3.5" style="2" bestFit="1" customWidth="1"/>
    <col min="3842" max="3842" width="2.25" style="2" customWidth="1"/>
    <col min="3843" max="3843" width="2.625" style="2" customWidth="1"/>
    <col min="3844" max="3844" width="2.5" style="2" customWidth="1"/>
    <col min="3845" max="3845" width="8" style="2" customWidth="1"/>
    <col min="3846" max="3846" width="4.375" style="2" customWidth="1"/>
    <col min="3847" max="3847" width="3.25" style="2" customWidth="1"/>
    <col min="3848" max="3848" width="10.875" style="2" customWidth="1"/>
    <col min="3849" max="3849" width="5.5" style="2" customWidth="1"/>
    <col min="3850" max="3850" width="3.5" style="2" customWidth="1"/>
    <col min="3851" max="3851" width="4.375" style="2" customWidth="1"/>
    <col min="3852" max="3852" width="5.375" style="2" customWidth="1"/>
    <col min="3853" max="3853" width="7.125" style="2" customWidth="1"/>
    <col min="3854" max="3854" width="1.25" style="2" customWidth="1"/>
    <col min="3855" max="3855" width="3.5" style="2" customWidth="1"/>
    <col min="3856" max="3856" width="8.75" style="2" customWidth="1"/>
    <col min="3857" max="3857" width="12.5" style="2" customWidth="1"/>
    <col min="3858" max="3858" width="2.75" style="2" customWidth="1"/>
    <col min="3859" max="4096" width="8.875" style="2"/>
    <col min="4097" max="4097" width="3.5" style="2" bestFit="1" customWidth="1"/>
    <col min="4098" max="4098" width="2.25" style="2" customWidth="1"/>
    <col min="4099" max="4099" width="2.625" style="2" customWidth="1"/>
    <col min="4100" max="4100" width="2.5" style="2" customWidth="1"/>
    <col min="4101" max="4101" width="8" style="2" customWidth="1"/>
    <col min="4102" max="4102" width="4.375" style="2" customWidth="1"/>
    <col min="4103" max="4103" width="3.25" style="2" customWidth="1"/>
    <col min="4104" max="4104" width="10.875" style="2" customWidth="1"/>
    <col min="4105" max="4105" width="5.5" style="2" customWidth="1"/>
    <col min="4106" max="4106" width="3.5" style="2" customWidth="1"/>
    <col min="4107" max="4107" width="4.375" style="2" customWidth="1"/>
    <col min="4108" max="4108" width="5.375" style="2" customWidth="1"/>
    <col min="4109" max="4109" width="7.125" style="2" customWidth="1"/>
    <col min="4110" max="4110" width="1.25" style="2" customWidth="1"/>
    <col min="4111" max="4111" width="3.5" style="2" customWidth="1"/>
    <col min="4112" max="4112" width="8.75" style="2" customWidth="1"/>
    <col min="4113" max="4113" width="12.5" style="2" customWidth="1"/>
    <col min="4114" max="4114" width="2.75" style="2" customWidth="1"/>
    <col min="4115" max="4352" width="8.875" style="2"/>
    <col min="4353" max="4353" width="3.5" style="2" bestFit="1" customWidth="1"/>
    <col min="4354" max="4354" width="2.25" style="2" customWidth="1"/>
    <col min="4355" max="4355" width="2.625" style="2" customWidth="1"/>
    <col min="4356" max="4356" width="2.5" style="2" customWidth="1"/>
    <col min="4357" max="4357" width="8" style="2" customWidth="1"/>
    <col min="4358" max="4358" width="4.375" style="2" customWidth="1"/>
    <col min="4359" max="4359" width="3.25" style="2" customWidth="1"/>
    <col min="4360" max="4360" width="10.875" style="2" customWidth="1"/>
    <col min="4361" max="4361" width="5.5" style="2" customWidth="1"/>
    <col min="4362" max="4362" width="3.5" style="2" customWidth="1"/>
    <col min="4363" max="4363" width="4.375" style="2" customWidth="1"/>
    <col min="4364" max="4364" width="5.375" style="2" customWidth="1"/>
    <col min="4365" max="4365" width="7.125" style="2" customWidth="1"/>
    <col min="4366" max="4366" width="1.25" style="2" customWidth="1"/>
    <col min="4367" max="4367" width="3.5" style="2" customWidth="1"/>
    <col min="4368" max="4368" width="8.75" style="2" customWidth="1"/>
    <col min="4369" max="4369" width="12.5" style="2" customWidth="1"/>
    <col min="4370" max="4370" width="2.75" style="2" customWidth="1"/>
    <col min="4371" max="4608" width="8.875" style="2"/>
    <col min="4609" max="4609" width="3.5" style="2" bestFit="1" customWidth="1"/>
    <col min="4610" max="4610" width="2.25" style="2" customWidth="1"/>
    <col min="4611" max="4611" width="2.625" style="2" customWidth="1"/>
    <col min="4612" max="4612" width="2.5" style="2" customWidth="1"/>
    <col min="4613" max="4613" width="8" style="2" customWidth="1"/>
    <col min="4614" max="4614" width="4.375" style="2" customWidth="1"/>
    <col min="4615" max="4615" width="3.25" style="2" customWidth="1"/>
    <col min="4616" max="4616" width="10.875" style="2" customWidth="1"/>
    <col min="4617" max="4617" width="5.5" style="2" customWidth="1"/>
    <col min="4618" max="4618" width="3.5" style="2" customWidth="1"/>
    <col min="4619" max="4619" width="4.375" style="2" customWidth="1"/>
    <col min="4620" max="4620" width="5.375" style="2" customWidth="1"/>
    <col min="4621" max="4621" width="7.125" style="2" customWidth="1"/>
    <col min="4622" max="4622" width="1.25" style="2" customWidth="1"/>
    <col min="4623" max="4623" width="3.5" style="2" customWidth="1"/>
    <col min="4624" max="4624" width="8.75" style="2" customWidth="1"/>
    <col min="4625" max="4625" width="12.5" style="2" customWidth="1"/>
    <col min="4626" max="4626" width="2.75" style="2" customWidth="1"/>
    <col min="4627" max="4864" width="8.875" style="2"/>
    <col min="4865" max="4865" width="3.5" style="2" bestFit="1" customWidth="1"/>
    <col min="4866" max="4866" width="2.25" style="2" customWidth="1"/>
    <col min="4867" max="4867" width="2.625" style="2" customWidth="1"/>
    <col min="4868" max="4868" width="2.5" style="2" customWidth="1"/>
    <col min="4869" max="4869" width="8" style="2" customWidth="1"/>
    <col min="4870" max="4870" width="4.375" style="2" customWidth="1"/>
    <col min="4871" max="4871" width="3.25" style="2" customWidth="1"/>
    <col min="4872" max="4872" width="10.875" style="2" customWidth="1"/>
    <col min="4873" max="4873" width="5.5" style="2" customWidth="1"/>
    <col min="4874" max="4874" width="3.5" style="2" customWidth="1"/>
    <col min="4875" max="4875" width="4.375" style="2" customWidth="1"/>
    <col min="4876" max="4876" width="5.375" style="2" customWidth="1"/>
    <col min="4877" max="4877" width="7.125" style="2" customWidth="1"/>
    <col min="4878" max="4878" width="1.25" style="2" customWidth="1"/>
    <col min="4879" max="4879" width="3.5" style="2" customWidth="1"/>
    <col min="4880" max="4880" width="8.75" style="2" customWidth="1"/>
    <col min="4881" max="4881" width="12.5" style="2" customWidth="1"/>
    <col min="4882" max="4882" width="2.75" style="2" customWidth="1"/>
    <col min="4883" max="5120" width="8.875" style="2"/>
    <col min="5121" max="5121" width="3.5" style="2" bestFit="1" customWidth="1"/>
    <col min="5122" max="5122" width="2.25" style="2" customWidth="1"/>
    <col min="5123" max="5123" width="2.625" style="2" customWidth="1"/>
    <col min="5124" max="5124" width="2.5" style="2" customWidth="1"/>
    <col min="5125" max="5125" width="8" style="2" customWidth="1"/>
    <col min="5126" max="5126" width="4.375" style="2" customWidth="1"/>
    <col min="5127" max="5127" width="3.25" style="2" customWidth="1"/>
    <col min="5128" max="5128" width="10.875" style="2" customWidth="1"/>
    <col min="5129" max="5129" width="5.5" style="2" customWidth="1"/>
    <col min="5130" max="5130" width="3.5" style="2" customWidth="1"/>
    <col min="5131" max="5131" width="4.375" style="2" customWidth="1"/>
    <col min="5132" max="5132" width="5.375" style="2" customWidth="1"/>
    <col min="5133" max="5133" width="7.125" style="2" customWidth="1"/>
    <col min="5134" max="5134" width="1.25" style="2" customWidth="1"/>
    <col min="5135" max="5135" width="3.5" style="2" customWidth="1"/>
    <col min="5136" max="5136" width="8.75" style="2" customWidth="1"/>
    <col min="5137" max="5137" width="12.5" style="2" customWidth="1"/>
    <col min="5138" max="5138" width="2.75" style="2" customWidth="1"/>
    <col min="5139" max="5376" width="8.875" style="2"/>
    <col min="5377" max="5377" width="3.5" style="2" bestFit="1" customWidth="1"/>
    <col min="5378" max="5378" width="2.25" style="2" customWidth="1"/>
    <col min="5379" max="5379" width="2.625" style="2" customWidth="1"/>
    <col min="5380" max="5380" width="2.5" style="2" customWidth="1"/>
    <col min="5381" max="5381" width="8" style="2" customWidth="1"/>
    <col min="5382" max="5382" width="4.375" style="2" customWidth="1"/>
    <col min="5383" max="5383" width="3.25" style="2" customWidth="1"/>
    <col min="5384" max="5384" width="10.875" style="2" customWidth="1"/>
    <col min="5385" max="5385" width="5.5" style="2" customWidth="1"/>
    <col min="5386" max="5386" width="3.5" style="2" customWidth="1"/>
    <col min="5387" max="5387" width="4.375" style="2" customWidth="1"/>
    <col min="5388" max="5388" width="5.375" style="2" customWidth="1"/>
    <col min="5389" max="5389" width="7.125" style="2" customWidth="1"/>
    <col min="5390" max="5390" width="1.25" style="2" customWidth="1"/>
    <col min="5391" max="5391" width="3.5" style="2" customWidth="1"/>
    <col min="5392" max="5392" width="8.75" style="2" customWidth="1"/>
    <col min="5393" max="5393" width="12.5" style="2" customWidth="1"/>
    <col min="5394" max="5394" width="2.75" style="2" customWidth="1"/>
    <col min="5395" max="5632" width="8.875" style="2"/>
    <col min="5633" max="5633" width="3.5" style="2" bestFit="1" customWidth="1"/>
    <col min="5634" max="5634" width="2.25" style="2" customWidth="1"/>
    <col min="5635" max="5635" width="2.625" style="2" customWidth="1"/>
    <col min="5636" max="5636" width="2.5" style="2" customWidth="1"/>
    <col min="5637" max="5637" width="8" style="2" customWidth="1"/>
    <col min="5638" max="5638" width="4.375" style="2" customWidth="1"/>
    <col min="5639" max="5639" width="3.25" style="2" customWidth="1"/>
    <col min="5640" max="5640" width="10.875" style="2" customWidth="1"/>
    <col min="5641" max="5641" width="5.5" style="2" customWidth="1"/>
    <col min="5642" max="5642" width="3.5" style="2" customWidth="1"/>
    <col min="5643" max="5643" width="4.375" style="2" customWidth="1"/>
    <col min="5644" max="5644" width="5.375" style="2" customWidth="1"/>
    <col min="5645" max="5645" width="7.125" style="2" customWidth="1"/>
    <col min="5646" max="5646" width="1.25" style="2" customWidth="1"/>
    <col min="5647" max="5647" width="3.5" style="2" customWidth="1"/>
    <col min="5648" max="5648" width="8.75" style="2" customWidth="1"/>
    <col min="5649" max="5649" width="12.5" style="2" customWidth="1"/>
    <col min="5650" max="5650" width="2.75" style="2" customWidth="1"/>
    <col min="5651" max="5888" width="8.875" style="2"/>
    <col min="5889" max="5889" width="3.5" style="2" bestFit="1" customWidth="1"/>
    <col min="5890" max="5890" width="2.25" style="2" customWidth="1"/>
    <col min="5891" max="5891" width="2.625" style="2" customWidth="1"/>
    <col min="5892" max="5892" width="2.5" style="2" customWidth="1"/>
    <col min="5893" max="5893" width="8" style="2" customWidth="1"/>
    <col min="5894" max="5894" width="4.375" style="2" customWidth="1"/>
    <col min="5895" max="5895" width="3.25" style="2" customWidth="1"/>
    <col min="5896" max="5896" width="10.875" style="2" customWidth="1"/>
    <col min="5897" max="5897" width="5.5" style="2" customWidth="1"/>
    <col min="5898" max="5898" width="3.5" style="2" customWidth="1"/>
    <col min="5899" max="5899" width="4.375" style="2" customWidth="1"/>
    <col min="5900" max="5900" width="5.375" style="2" customWidth="1"/>
    <col min="5901" max="5901" width="7.125" style="2" customWidth="1"/>
    <col min="5902" max="5902" width="1.25" style="2" customWidth="1"/>
    <col min="5903" max="5903" width="3.5" style="2" customWidth="1"/>
    <col min="5904" max="5904" width="8.75" style="2" customWidth="1"/>
    <col min="5905" max="5905" width="12.5" style="2" customWidth="1"/>
    <col min="5906" max="5906" width="2.75" style="2" customWidth="1"/>
    <col min="5907" max="6144" width="8.875" style="2"/>
    <col min="6145" max="6145" width="3.5" style="2" bestFit="1" customWidth="1"/>
    <col min="6146" max="6146" width="2.25" style="2" customWidth="1"/>
    <col min="6147" max="6147" width="2.625" style="2" customWidth="1"/>
    <col min="6148" max="6148" width="2.5" style="2" customWidth="1"/>
    <col min="6149" max="6149" width="8" style="2" customWidth="1"/>
    <col min="6150" max="6150" width="4.375" style="2" customWidth="1"/>
    <col min="6151" max="6151" width="3.25" style="2" customWidth="1"/>
    <col min="6152" max="6152" width="10.875" style="2" customWidth="1"/>
    <col min="6153" max="6153" width="5.5" style="2" customWidth="1"/>
    <col min="6154" max="6154" width="3.5" style="2" customWidth="1"/>
    <col min="6155" max="6155" width="4.375" style="2" customWidth="1"/>
    <col min="6156" max="6156" width="5.375" style="2" customWidth="1"/>
    <col min="6157" max="6157" width="7.125" style="2" customWidth="1"/>
    <col min="6158" max="6158" width="1.25" style="2" customWidth="1"/>
    <col min="6159" max="6159" width="3.5" style="2" customWidth="1"/>
    <col min="6160" max="6160" width="8.75" style="2" customWidth="1"/>
    <col min="6161" max="6161" width="12.5" style="2" customWidth="1"/>
    <col min="6162" max="6162" width="2.75" style="2" customWidth="1"/>
    <col min="6163" max="6400" width="8.875" style="2"/>
    <col min="6401" max="6401" width="3.5" style="2" bestFit="1" customWidth="1"/>
    <col min="6402" max="6402" width="2.25" style="2" customWidth="1"/>
    <col min="6403" max="6403" width="2.625" style="2" customWidth="1"/>
    <col min="6404" max="6404" width="2.5" style="2" customWidth="1"/>
    <col min="6405" max="6405" width="8" style="2" customWidth="1"/>
    <col min="6406" max="6406" width="4.375" style="2" customWidth="1"/>
    <col min="6407" max="6407" width="3.25" style="2" customWidth="1"/>
    <col min="6408" max="6408" width="10.875" style="2" customWidth="1"/>
    <col min="6409" max="6409" width="5.5" style="2" customWidth="1"/>
    <col min="6410" max="6410" width="3.5" style="2" customWidth="1"/>
    <col min="6411" max="6411" width="4.375" style="2" customWidth="1"/>
    <col min="6412" max="6412" width="5.375" style="2" customWidth="1"/>
    <col min="6413" max="6413" width="7.125" style="2" customWidth="1"/>
    <col min="6414" max="6414" width="1.25" style="2" customWidth="1"/>
    <col min="6415" max="6415" width="3.5" style="2" customWidth="1"/>
    <col min="6416" max="6416" width="8.75" style="2" customWidth="1"/>
    <col min="6417" max="6417" width="12.5" style="2" customWidth="1"/>
    <col min="6418" max="6418" width="2.75" style="2" customWidth="1"/>
    <col min="6419" max="6656" width="8.875" style="2"/>
    <col min="6657" max="6657" width="3.5" style="2" bestFit="1" customWidth="1"/>
    <col min="6658" max="6658" width="2.25" style="2" customWidth="1"/>
    <col min="6659" max="6659" width="2.625" style="2" customWidth="1"/>
    <col min="6660" max="6660" width="2.5" style="2" customWidth="1"/>
    <col min="6661" max="6661" width="8" style="2" customWidth="1"/>
    <col min="6662" max="6662" width="4.375" style="2" customWidth="1"/>
    <col min="6663" max="6663" width="3.25" style="2" customWidth="1"/>
    <col min="6664" max="6664" width="10.875" style="2" customWidth="1"/>
    <col min="6665" max="6665" width="5.5" style="2" customWidth="1"/>
    <col min="6666" max="6666" width="3.5" style="2" customWidth="1"/>
    <col min="6667" max="6667" width="4.375" style="2" customWidth="1"/>
    <col min="6668" max="6668" width="5.375" style="2" customWidth="1"/>
    <col min="6669" max="6669" width="7.125" style="2" customWidth="1"/>
    <col min="6670" max="6670" width="1.25" style="2" customWidth="1"/>
    <col min="6671" max="6671" width="3.5" style="2" customWidth="1"/>
    <col min="6672" max="6672" width="8.75" style="2" customWidth="1"/>
    <col min="6673" max="6673" width="12.5" style="2" customWidth="1"/>
    <col min="6674" max="6674" width="2.75" style="2" customWidth="1"/>
    <col min="6675" max="6912" width="8.875" style="2"/>
    <col min="6913" max="6913" width="3.5" style="2" bestFit="1" customWidth="1"/>
    <col min="6914" max="6914" width="2.25" style="2" customWidth="1"/>
    <col min="6915" max="6915" width="2.625" style="2" customWidth="1"/>
    <col min="6916" max="6916" width="2.5" style="2" customWidth="1"/>
    <col min="6917" max="6917" width="8" style="2" customWidth="1"/>
    <col min="6918" max="6918" width="4.375" style="2" customWidth="1"/>
    <col min="6919" max="6919" width="3.25" style="2" customWidth="1"/>
    <col min="6920" max="6920" width="10.875" style="2" customWidth="1"/>
    <col min="6921" max="6921" width="5.5" style="2" customWidth="1"/>
    <col min="6922" max="6922" width="3.5" style="2" customWidth="1"/>
    <col min="6923" max="6923" width="4.375" style="2" customWidth="1"/>
    <col min="6924" max="6924" width="5.375" style="2" customWidth="1"/>
    <col min="6925" max="6925" width="7.125" style="2" customWidth="1"/>
    <col min="6926" max="6926" width="1.25" style="2" customWidth="1"/>
    <col min="6927" max="6927" width="3.5" style="2" customWidth="1"/>
    <col min="6928" max="6928" width="8.75" style="2" customWidth="1"/>
    <col min="6929" max="6929" width="12.5" style="2" customWidth="1"/>
    <col min="6930" max="6930" width="2.75" style="2" customWidth="1"/>
    <col min="6931" max="7168" width="8.875" style="2"/>
    <col min="7169" max="7169" width="3.5" style="2" bestFit="1" customWidth="1"/>
    <col min="7170" max="7170" width="2.25" style="2" customWidth="1"/>
    <col min="7171" max="7171" width="2.625" style="2" customWidth="1"/>
    <col min="7172" max="7172" width="2.5" style="2" customWidth="1"/>
    <col min="7173" max="7173" width="8" style="2" customWidth="1"/>
    <col min="7174" max="7174" width="4.375" style="2" customWidth="1"/>
    <col min="7175" max="7175" width="3.25" style="2" customWidth="1"/>
    <col min="7176" max="7176" width="10.875" style="2" customWidth="1"/>
    <col min="7177" max="7177" width="5.5" style="2" customWidth="1"/>
    <col min="7178" max="7178" width="3.5" style="2" customWidth="1"/>
    <col min="7179" max="7179" width="4.375" style="2" customWidth="1"/>
    <col min="7180" max="7180" width="5.375" style="2" customWidth="1"/>
    <col min="7181" max="7181" width="7.125" style="2" customWidth="1"/>
    <col min="7182" max="7182" width="1.25" style="2" customWidth="1"/>
    <col min="7183" max="7183" width="3.5" style="2" customWidth="1"/>
    <col min="7184" max="7184" width="8.75" style="2" customWidth="1"/>
    <col min="7185" max="7185" width="12.5" style="2" customWidth="1"/>
    <col min="7186" max="7186" width="2.75" style="2" customWidth="1"/>
    <col min="7187" max="7424" width="8.875" style="2"/>
    <col min="7425" max="7425" width="3.5" style="2" bestFit="1" customWidth="1"/>
    <col min="7426" max="7426" width="2.25" style="2" customWidth="1"/>
    <col min="7427" max="7427" width="2.625" style="2" customWidth="1"/>
    <col min="7428" max="7428" width="2.5" style="2" customWidth="1"/>
    <col min="7429" max="7429" width="8" style="2" customWidth="1"/>
    <col min="7430" max="7430" width="4.375" style="2" customWidth="1"/>
    <col min="7431" max="7431" width="3.25" style="2" customWidth="1"/>
    <col min="7432" max="7432" width="10.875" style="2" customWidth="1"/>
    <col min="7433" max="7433" width="5.5" style="2" customWidth="1"/>
    <col min="7434" max="7434" width="3.5" style="2" customWidth="1"/>
    <col min="7435" max="7435" width="4.375" style="2" customWidth="1"/>
    <col min="7436" max="7436" width="5.375" style="2" customWidth="1"/>
    <col min="7437" max="7437" width="7.125" style="2" customWidth="1"/>
    <col min="7438" max="7438" width="1.25" style="2" customWidth="1"/>
    <col min="7439" max="7439" width="3.5" style="2" customWidth="1"/>
    <col min="7440" max="7440" width="8.75" style="2" customWidth="1"/>
    <col min="7441" max="7441" width="12.5" style="2" customWidth="1"/>
    <col min="7442" max="7442" width="2.75" style="2" customWidth="1"/>
    <col min="7443" max="7680" width="8.875" style="2"/>
    <col min="7681" max="7681" width="3.5" style="2" bestFit="1" customWidth="1"/>
    <col min="7682" max="7682" width="2.25" style="2" customWidth="1"/>
    <col min="7683" max="7683" width="2.625" style="2" customWidth="1"/>
    <col min="7684" max="7684" width="2.5" style="2" customWidth="1"/>
    <col min="7685" max="7685" width="8" style="2" customWidth="1"/>
    <col min="7686" max="7686" width="4.375" style="2" customWidth="1"/>
    <col min="7687" max="7687" width="3.25" style="2" customWidth="1"/>
    <col min="7688" max="7688" width="10.875" style="2" customWidth="1"/>
    <col min="7689" max="7689" width="5.5" style="2" customWidth="1"/>
    <col min="7690" max="7690" width="3.5" style="2" customWidth="1"/>
    <col min="7691" max="7691" width="4.375" style="2" customWidth="1"/>
    <col min="7692" max="7692" width="5.375" style="2" customWidth="1"/>
    <col min="7693" max="7693" width="7.125" style="2" customWidth="1"/>
    <col min="7694" max="7694" width="1.25" style="2" customWidth="1"/>
    <col min="7695" max="7695" width="3.5" style="2" customWidth="1"/>
    <col min="7696" max="7696" width="8.75" style="2" customWidth="1"/>
    <col min="7697" max="7697" width="12.5" style="2" customWidth="1"/>
    <col min="7698" max="7698" width="2.75" style="2" customWidth="1"/>
    <col min="7699" max="7936" width="8.875" style="2"/>
    <col min="7937" max="7937" width="3.5" style="2" bestFit="1" customWidth="1"/>
    <col min="7938" max="7938" width="2.25" style="2" customWidth="1"/>
    <col min="7939" max="7939" width="2.625" style="2" customWidth="1"/>
    <col min="7940" max="7940" width="2.5" style="2" customWidth="1"/>
    <col min="7941" max="7941" width="8" style="2" customWidth="1"/>
    <col min="7942" max="7942" width="4.375" style="2" customWidth="1"/>
    <col min="7943" max="7943" width="3.25" style="2" customWidth="1"/>
    <col min="7944" max="7944" width="10.875" style="2" customWidth="1"/>
    <col min="7945" max="7945" width="5.5" style="2" customWidth="1"/>
    <col min="7946" max="7946" width="3.5" style="2" customWidth="1"/>
    <col min="7947" max="7947" width="4.375" style="2" customWidth="1"/>
    <col min="7948" max="7948" width="5.375" style="2" customWidth="1"/>
    <col min="7949" max="7949" width="7.125" style="2" customWidth="1"/>
    <col min="7950" max="7950" width="1.25" style="2" customWidth="1"/>
    <col min="7951" max="7951" width="3.5" style="2" customWidth="1"/>
    <col min="7952" max="7952" width="8.75" style="2" customWidth="1"/>
    <col min="7953" max="7953" width="12.5" style="2" customWidth="1"/>
    <col min="7954" max="7954" width="2.75" style="2" customWidth="1"/>
    <col min="7955" max="8192" width="8.875" style="2"/>
    <col min="8193" max="8193" width="3.5" style="2" bestFit="1" customWidth="1"/>
    <col min="8194" max="8194" width="2.25" style="2" customWidth="1"/>
    <col min="8195" max="8195" width="2.625" style="2" customWidth="1"/>
    <col min="8196" max="8196" width="2.5" style="2" customWidth="1"/>
    <col min="8197" max="8197" width="8" style="2" customWidth="1"/>
    <col min="8198" max="8198" width="4.375" style="2" customWidth="1"/>
    <col min="8199" max="8199" width="3.25" style="2" customWidth="1"/>
    <col min="8200" max="8200" width="10.875" style="2" customWidth="1"/>
    <col min="8201" max="8201" width="5.5" style="2" customWidth="1"/>
    <col min="8202" max="8202" width="3.5" style="2" customWidth="1"/>
    <col min="8203" max="8203" width="4.375" style="2" customWidth="1"/>
    <col min="8204" max="8204" width="5.375" style="2" customWidth="1"/>
    <col min="8205" max="8205" width="7.125" style="2" customWidth="1"/>
    <col min="8206" max="8206" width="1.25" style="2" customWidth="1"/>
    <col min="8207" max="8207" width="3.5" style="2" customWidth="1"/>
    <col min="8208" max="8208" width="8.75" style="2" customWidth="1"/>
    <col min="8209" max="8209" width="12.5" style="2" customWidth="1"/>
    <col min="8210" max="8210" width="2.75" style="2" customWidth="1"/>
    <col min="8211" max="8448" width="8.875" style="2"/>
    <col min="8449" max="8449" width="3.5" style="2" bestFit="1" customWidth="1"/>
    <col min="8450" max="8450" width="2.25" style="2" customWidth="1"/>
    <col min="8451" max="8451" width="2.625" style="2" customWidth="1"/>
    <col min="8452" max="8452" width="2.5" style="2" customWidth="1"/>
    <col min="8453" max="8453" width="8" style="2" customWidth="1"/>
    <col min="8454" max="8454" width="4.375" style="2" customWidth="1"/>
    <col min="8455" max="8455" width="3.25" style="2" customWidth="1"/>
    <col min="8456" max="8456" width="10.875" style="2" customWidth="1"/>
    <col min="8457" max="8457" width="5.5" style="2" customWidth="1"/>
    <col min="8458" max="8458" width="3.5" style="2" customWidth="1"/>
    <col min="8459" max="8459" width="4.375" style="2" customWidth="1"/>
    <col min="8460" max="8460" width="5.375" style="2" customWidth="1"/>
    <col min="8461" max="8461" width="7.125" style="2" customWidth="1"/>
    <col min="8462" max="8462" width="1.25" style="2" customWidth="1"/>
    <col min="8463" max="8463" width="3.5" style="2" customWidth="1"/>
    <col min="8464" max="8464" width="8.75" style="2" customWidth="1"/>
    <col min="8465" max="8465" width="12.5" style="2" customWidth="1"/>
    <col min="8466" max="8466" width="2.75" style="2" customWidth="1"/>
    <col min="8467" max="8704" width="8.875" style="2"/>
    <col min="8705" max="8705" width="3.5" style="2" bestFit="1" customWidth="1"/>
    <col min="8706" max="8706" width="2.25" style="2" customWidth="1"/>
    <col min="8707" max="8707" width="2.625" style="2" customWidth="1"/>
    <col min="8708" max="8708" width="2.5" style="2" customWidth="1"/>
    <col min="8709" max="8709" width="8" style="2" customWidth="1"/>
    <col min="8710" max="8710" width="4.375" style="2" customWidth="1"/>
    <col min="8711" max="8711" width="3.25" style="2" customWidth="1"/>
    <col min="8712" max="8712" width="10.875" style="2" customWidth="1"/>
    <col min="8713" max="8713" width="5.5" style="2" customWidth="1"/>
    <col min="8714" max="8714" width="3.5" style="2" customWidth="1"/>
    <col min="8715" max="8715" width="4.375" style="2" customWidth="1"/>
    <col min="8716" max="8716" width="5.375" style="2" customWidth="1"/>
    <col min="8717" max="8717" width="7.125" style="2" customWidth="1"/>
    <col min="8718" max="8718" width="1.25" style="2" customWidth="1"/>
    <col min="8719" max="8719" width="3.5" style="2" customWidth="1"/>
    <col min="8720" max="8720" width="8.75" style="2" customWidth="1"/>
    <col min="8721" max="8721" width="12.5" style="2" customWidth="1"/>
    <col min="8722" max="8722" width="2.75" style="2" customWidth="1"/>
    <col min="8723" max="8960" width="8.875" style="2"/>
    <col min="8961" max="8961" width="3.5" style="2" bestFit="1" customWidth="1"/>
    <col min="8962" max="8962" width="2.25" style="2" customWidth="1"/>
    <col min="8963" max="8963" width="2.625" style="2" customWidth="1"/>
    <col min="8964" max="8964" width="2.5" style="2" customWidth="1"/>
    <col min="8965" max="8965" width="8" style="2" customWidth="1"/>
    <col min="8966" max="8966" width="4.375" style="2" customWidth="1"/>
    <col min="8967" max="8967" width="3.25" style="2" customWidth="1"/>
    <col min="8968" max="8968" width="10.875" style="2" customWidth="1"/>
    <col min="8969" max="8969" width="5.5" style="2" customWidth="1"/>
    <col min="8970" max="8970" width="3.5" style="2" customWidth="1"/>
    <col min="8971" max="8971" width="4.375" style="2" customWidth="1"/>
    <col min="8972" max="8972" width="5.375" style="2" customWidth="1"/>
    <col min="8973" max="8973" width="7.125" style="2" customWidth="1"/>
    <col min="8974" max="8974" width="1.25" style="2" customWidth="1"/>
    <col min="8975" max="8975" width="3.5" style="2" customWidth="1"/>
    <col min="8976" max="8976" width="8.75" style="2" customWidth="1"/>
    <col min="8977" max="8977" width="12.5" style="2" customWidth="1"/>
    <col min="8978" max="8978" width="2.75" style="2" customWidth="1"/>
    <col min="8979" max="9216" width="8.875" style="2"/>
    <col min="9217" max="9217" width="3.5" style="2" bestFit="1" customWidth="1"/>
    <col min="9218" max="9218" width="2.25" style="2" customWidth="1"/>
    <col min="9219" max="9219" width="2.625" style="2" customWidth="1"/>
    <col min="9220" max="9220" width="2.5" style="2" customWidth="1"/>
    <col min="9221" max="9221" width="8" style="2" customWidth="1"/>
    <col min="9222" max="9222" width="4.375" style="2" customWidth="1"/>
    <col min="9223" max="9223" width="3.25" style="2" customWidth="1"/>
    <col min="9224" max="9224" width="10.875" style="2" customWidth="1"/>
    <col min="9225" max="9225" width="5.5" style="2" customWidth="1"/>
    <col min="9226" max="9226" width="3.5" style="2" customWidth="1"/>
    <col min="9227" max="9227" width="4.375" style="2" customWidth="1"/>
    <col min="9228" max="9228" width="5.375" style="2" customWidth="1"/>
    <col min="9229" max="9229" width="7.125" style="2" customWidth="1"/>
    <col min="9230" max="9230" width="1.25" style="2" customWidth="1"/>
    <col min="9231" max="9231" width="3.5" style="2" customWidth="1"/>
    <col min="9232" max="9232" width="8.75" style="2" customWidth="1"/>
    <col min="9233" max="9233" width="12.5" style="2" customWidth="1"/>
    <col min="9234" max="9234" width="2.75" style="2" customWidth="1"/>
    <col min="9235" max="9472" width="8.875" style="2"/>
    <col min="9473" max="9473" width="3.5" style="2" bestFit="1" customWidth="1"/>
    <col min="9474" max="9474" width="2.25" style="2" customWidth="1"/>
    <col min="9475" max="9475" width="2.625" style="2" customWidth="1"/>
    <col min="9476" max="9476" width="2.5" style="2" customWidth="1"/>
    <col min="9477" max="9477" width="8" style="2" customWidth="1"/>
    <col min="9478" max="9478" width="4.375" style="2" customWidth="1"/>
    <col min="9479" max="9479" width="3.25" style="2" customWidth="1"/>
    <col min="9480" max="9480" width="10.875" style="2" customWidth="1"/>
    <col min="9481" max="9481" width="5.5" style="2" customWidth="1"/>
    <col min="9482" max="9482" width="3.5" style="2" customWidth="1"/>
    <col min="9483" max="9483" width="4.375" style="2" customWidth="1"/>
    <col min="9484" max="9484" width="5.375" style="2" customWidth="1"/>
    <col min="9485" max="9485" width="7.125" style="2" customWidth="1"/>
    <col min="9486" max="9486" width="1.25" style="2" customWidth="1"/>
    <col min="9487" max="9487" width="3.5" style="2" customWidth="1"/>
    <col min="9488" max="9488" width="8.75" style="2" customWidth="1"/>
    <col min="9489" max="9489" width="12.5" style="2" customWidth="1"/>
    <col min="9490" max="9490" width="2.75" style="2" customWidth="1"/>
    <col min="9491" max="9728" width="8.875" style="2"/>
    <col min="9729" max="9729" width="3.5" style="2" bestFit="1" customWidth="1"/>
    <col min="9730" max="9730" width="2.25" style="2" customWidth="1"/>
    <col min="9731" max="9731" width="2.625" style="2" customWidth="1"/>
    <col min="9732" max="9732" width="2.5" style="2" customWidth="1"/>
    <col min="9733" max="9733" width="8" style="2" customWidth="1"/>
    <col min="9734" max="9734" width="4.375" style="2" customWidth="1"/>
    <col min="9735" max="9735" width="3.25" style="2" customWidth="1"/>
    <col min="9736" max="9736" width="10.875" style="2" customWidth="1"/>
    <col min="9737" max="9737" width="5.5" style="2" customWidth="1"/>
    <col min="9738" max="9738" width="3.5" style="2" customWidth="1"/>
    <col min="9739" max="9739" width="4.375" style="2" customWidth="1"/>
    <col min="9740" max="9740" width="5.375" style="2" customWidth="1"/>
    <col min="9741" max="9741" width="7.125" style="2" customWidth="1"/>
    <col min="9742" max="9742" width="1.25" style="2" customWidth="1"/>
    <col min="9743" max="9743" width="3.5" style="2" customWidth="1"/>
    <col min="9744" max="9744" width="8.75" style="2" customWidth="1"/>
    <col min="9745" max="9745" width="12.5" style="2" customWidth="1"/>
    <col min="9746" max="9746" width="2.75" style="2" customWidth="1"/>
    <col min="9747" max="9984" width="8.875" style="2"/>
    <col min="9985" max="9985" width="3.5" style="2" bestFit="1" customWidth="1"/>
    <col min="9986" max="9986" width="2.25" style="2" customWidth="1"/>
    <col min="9987" max="9987" width="2.625" style="2" customWidth="1"/>
    <col min="9988" max="9988" width="2.5" style="2" customWidth="1"/>
    <col min="9989" max="9989" width="8" style="2" customWidth="1"/>
    <col min="9990" max="9990" width="4.375" style="2" customWidth="1"/>
    <col min="9991" max="9991" width="3.25" style="2" customWidth="1"/>
    <col min="9992" max="9992" width="10.875" style="2" customWidth="1"/>
    <col min="9993" max="9993" width="5.5" style="2" customWidth="1"/>
    <col min="9994" max="9994" width="3.5" style="2" customWidth="1"/>
    <col min="9995" max="9995" width="4.375" style="2" customWidth="1"/>
    <col min="9996" max="9996" width="5.375" style="2" customWidth="1"/>
    <col min="9997" max="9997" width="7.125" style="2" customWidth="1"/>
    <col min="9998" max="9998" width="1.25" style="2" customWidth="1"/>
    <col min="9999" max="9999" width="3.5" style="2" customWidth="1"/>
    <col min="10000" max="10000" width="8.75" style="2" customWidth="1"/>
    <col min="10001" max="10001" width="12.5" style="2" customWidth="1"/>
    <col min="10002" max="10002" width="2.75" style="2" customWidth="1"/>
    <col min="10003" max="10240" width="8.875" style="2"/>
    <col min="10241" max="10241" width="3.5" style="2" bestFit="1" customWidth="1"/>
    <col min="10242" max="10242" width="2.25" style="2" customWidth="1"/>
    <col min="10243" max="10243" width="2.625" style="2" customWidth="1"/>
    <col min="10244" max="10244" width="2.5" style="2" customWidth="1"/>
    <col min="10245" max="10245" width="8" style="2" customWidth="1"/>
    <col min="10246" max="10246" width="4.375" style="2" customWidth="1"/>
    <col min="10247" max="10247" width="3.25" style="2" customWidth="1"/>
    <col min="10248" max="10248" width="10.875" style="2" customWidth="1"/>
    <col min="10249" max="10249" width="5.5" style="2" customWidth="1"/>
    <col min="10250" max="10250" width="3.5" style="2" customWidth="1"/>
    <col min="10251" max="10251" width="4.375" style="2" customWidth="1"/>
    <col min="10252" max="10252" width="5.375" style="2" customWidth="1"/>
    <col min="10253" max="10253" width="7.125" style="2" customWidth="1"/>
    <col min="10254" max="10254" width="1.25" style="2" customWidth="1"/>
    <col min="10255" max="10255" width="3.5" style="2" customWidth="1"/>
    <col min="10256" max="10256" width="8.75" style="2" customWidth="1"/>
    <col min="10257" max="10257" width="12.5" style="2" customWidth="1"/>
    <col min="10258" max="10258" width="2.75" style="2" customWidth="1"/>
    <col min="10259" max="10496" width="8.875" style="2"/>
    <col min="10497" max="10497" width="3.5" style="2" bestFit="1" customWidth="1"/>
    <col min="10498" max="10498" width="2.25" style="2" customWidth="1"/>
    <col min="10499" max="10499" width="2.625" style="2" customWidth="1"/>
    <col min="10500" max="10500" width="2.5" style="2" customWidth="1"/>
    <col min="10501" max="10501" width="8" style="2" customWidth="1"/>
    <col min="10502" max="10502" width="4.375" style="2" customWidth="1"/>
    <col min="10503" max="10503" width="3.25" style="2" customWidth="1"/>
    <col min="10504" max="10504" width="10.875" style="2" customWidth="1"/>
    <col min="10505" max="10505" width="5.5" style="2" customWidth="1"/>
    <col min="10506" max="10506" width="3.5" style="2" customWidth="1"/>
    <col min="10507" max="10507" width="4.375" style="2" customWidth="1"/>
    <col min="10508" max="10508" width="5.375" style="2" customWidth="1"/>
    <col min="10509" max="10509" width="7.125" style="2" customWidth="1"/>
    <col min="10510" max="10510" width="1.25" style="2" customWidth="1"/>
    <col min="10511" max="10511" width="3.5" style="2" customWidth="1"/>
    <col min="10512" max="10512" width="8.75" style="2" customWidth="1"/>
    <col min="10513" max="10513" width="12.5" style="2" customWidth="1"/>
    <col min="10514" max="10514" width="2.75" style="2" customWidth="1"/>
    <col min="10515" max="10752" width="8.875" style="2"/>
    <col min="10753" max="10753" width="3.5" style="2" bestFit="1" customWidth="1"/>
    <col min="10754" max="10754" width="2.25" style="2" customWidth="1"/>
    <col min="10755" max="10755" width="2.625" style="2" customWidth="1"/>
    <col min="10756" max="10756" width="2.5" style="2" customWidth="1"/>
    <col min="10757" max="10757" width="8" style="2" customWidth="1"/>
    <col min="10758" max="10758" width="4.375" style="2" customWidth="1"/>
    <col min="10759" max="10759" width="3.25" style="2" customWidth="1"/>
    <col min="10760" max="10760" width="10.875" style="2" customWidth="1"/>
    <col min="10761" max="10761" width="5.5" style="2" customWidth="1"/>
    <col min="10762" max="10762" width="3.5" style="2" customWidth="1"/>
    <col min="10763" max="10763" width="4.375" style="2" customWidth="1"/>
    <col min="10764" max="10764" width="5.375" style="2" customWidth="1"/>
    <col min="10765" max="10765" width="7.125" style="2" customWidth="1"/>
    <col min="10766" max="10766" width="1.25" style="2" customWidth="1"/>
    <col min="10767" max="10767" width="3.5" style="2" customWidth="1"/>
    <col min="10768" max="10768" width="8.75" style="2" customWidth="1"/>
    <col min="10769" max="10769" width="12.5" style="2" customWidth="1"/>
    <col min="10770" max="10770" width="2.75" style="2" customWidth="1"/>
    <col min="10771" max="11008" width="8.875" style="2"/>
    <col min="11009" max="11009" width="3.5" style="2" bestFit="1" customWidth="1"/>
    <col min="11010" max="11010" width="2.25" style="2" customWidth="1"/>
    <col min="11011" max="11011" width="2.625" style="2" customWidth="1"/>
    <col min="11012" max="11012" width="2.5" style="2" customWidth="1"/>
    <col min="11013" max="11013" width="8" style="2" customWidth="1"/>
    <col min="11014" max="11014" width="4.375" style="2" customWidth="1"/>
    <col min="11015" max="11015" width="3.25" style="2" customWidth="1"/>
    <col min="11016" max="11016" width="10.875" style="2" customWidth="1"/>
    <col min="11017" max="11017" width="5.5" style="2" customWidth="1"/>
    <col min="11018" max="11018" width="3.5" style="2" customWidth="1"/>
    <col min="11019" max="11019" width="4.375" style="2" customWidth="1"/>
    <col min="11020" max="11020" width="5.375" style="2" customWidth="1"/>
    <col min="11021" max="11021" width="7.125" style="2" customWidth="1"/>
    <col min="11022" max="11022" width="1.25" style="2" customWidth="1"/>
    <col min="11023" max="11023" width="3.5" style="2" customWidth="1"/>
    <col min="11024" max="11024" width="8.75" style="2" customWidth="1"/>
    <col min="11025" max="11025" width="12.5" style="2" customWidth="1"/>
    <col min="11026" max="11026" width="2.75" style="2" customWidth="1"/>
    <col min="11027" max="11264" width="8.875" style="2"/>
    <col min="11265" max="11265" width="3.5" style="2" bestFit="1" customWidth="1"/>
    <col min="11266" max="11266" width="2.25" style="2" customWidth="1"/>
    <col min="11267" max="11267" width="2.625" style="2" customWidth="1"/>
    <col min="11268" max="11268" width="2.5" style="2" customWidth="1"/>
    <col min="11269" max="11269" width="8" style="2" customWidth="1"/>
    <col min="11270" max="11270" width="4.375" style="2" customWidth="1"/>
    <col min="11271" max="11271" width="3.25" style="2" customWidth="1"/>
    <col min="11272" max="11272" width="10.875" style="2" customWidth="1"/>
    <col min="11273" max="11273" width="5.5" style="2" customWidth="1"/>
    <col min="11274" max="11274" width="3.5" style="2" customWidth="1"/>
    <col min="11275" max="11275" width="4.375" style="2" customWidth="1"/>
    <col min="11276" max="11276" width="5.375" style="2" customWidth="1"/>
    <col min="11277" max="11277" width="7.125" style="2" customWidth="1"/>
    <col min="11278" max="11278" width="1.25" style="2" customWidth="1"/>
    <col min="11279" max="11279" width="3.5" style="2" customWidth="1"/>
    <col min="11280" max="11280" width="8.75" style="2" customWidth="1"/>
    <col min="11281" max="11281" width="12.5" style="2" customWidth="1"/>
    <col min="11282" max="11282" width="2.75" style="2" customWidth="1"/>
    <col min="11283" max="11520" width="8.875" style="2"/>
    <col min="11521" max="11521" width="3.5" style="2" bestFit="1" customWidth="1"/>
    <col min="11522" max="11522" width="2.25" style="2" customWidth="1"/>
    <col min="11523" max="11523" width="2.625" style="2" customWidth="1"/>
    <col min="11524" max="11524" width="2.5" style="2" customWidth="1"/>
    <col min="11525" max="11525" width="8" style="2" customWidth="1"/>
    <col min="11526" max="11526" width="4.375" style="2" customWidth="1"/>
    <col min="11527" max="11527" width="3.25" style="2" customWidth="1"/>
    <col min="11528" max="11528" width="10.875" style="2" customWidth="1"/>
    <col min="11529" max="11529" width="5.5" style="2" customWidth="1"/>
    <col min="11530" max="11530" width="3.5" style="2" customWidth="1"/>
    <col min="11531" max="11531" width="4.375" style="2" customWidth="1"/>
    <col min="11532" max="11532" width="5.375" style="2" customWidth="1"/>
    <col min="11533" max="11533" width="7.125" style="2" customWidth="1"/>
    <col min="11534" max="11534" width="1.25" style="2" customWidth="1"/>
    <col min="11535" max="11535" width="3.5" style="2" customWidth="1"/>
    <col min="11536" max="11536" width="8.75" style="2" customWidth="1"/>
    <col min="11537" max="11537" width="12.5" style="2" customWidth="1"/>
    <col min="11538" max="11538" width="2.75" style="2" customWidth="1"/>
    <col min="11539" max="11776" width="8.875" style="2"/>
    <col min="11777" max="11777" width="3.5" style="2" bestFit="1" customWidth="1"/>
    <col min="11778" max="11778" width="2.25" style="2" customWidth="1"/>
    <col min="11779" max="11779" width="2.625" style="2" customWidth="1"/>
    <col min="11780" max="11780" width="2.5" style="2" customWidth="1"/>
    <col min="11781" max="11781" width="8" style="2" customWidth="1"/>
    <col min="11782" max="11782" width="4.375" style="2" customWidth="1"/>
    <col min="11783" max="11783" width="3.25" style="2" customWidth="1"/>
    <col min="11784" max="11784" width="10.875" style="2" customWidth="1"/>
    <col min="11785" max="11785" width="5.5" style="2" customWidth="1"/>
    <col min="11786" max="11786" width="3.5" style="2" customWidth="1"/>
    <col min="11787" max="11787" width="4.375" style="2" customWidth="1"/>
    <col min="11788" max="11788" width="5.375" style="2" customWidth="1"/>
    <col min="11789" max="11789" width="7.125" style="2" customWidth="1"/>
    <col min="11790" max="11790" width="1.25" style="2" customWidth="1"/>
    <col min="11791" max="11791" width="3.5" style="2" customWidth="1"/>
    <col min="11792" max="11792" width="8.75" style="2" customWidth="1"/>
    <col min="11793" max="11793" width="12.5" style="2" customWidth="1"/>
    <col min="11794" max="11794" width="2.75" style="2" customWidth="1"/>
    <col min="11795" max="12032" width="8.875" style="2"/>
    <col min="12033" max="12033" width="3.5" style="2" bestFit="1" customWidth="1"/>
    <col min="12034" max="12034" width="2.25" style="2" customWidth="1"/>
    <col min="12035" max="12035" width="2.625" style="2" customWidth="1"/>
    <col min="12036" max="12036" width="2.5" style="2" customWidth="1"/>
    <col min="12037" max="12037" width="8" style="2" customWidth="1"/>
    <col min="12038" max="12038" width="4.375" style="2" customWidth="1"/>
    <col min="12039" max="12039" width="3.25" style="2" customWidth="1"/>
    <col min="12040" max="12040" width="10.875" style="2" customWidth="1"/>
    <col min="12041" max="12041" width="5.5" style="2" customWidth="1"/>
    <col min="12042" max="12042" width="3.5" style="2" customWidth="1"/>
    <col min="12043" max="12043" width="4.375" style="2" customWidth="1"/>
    <col min="12044" max="12044" width="5.375" style="2" customWidth="1"/>
    <col min="12045" max="12045" width="7.125" style="2" customWidth="1"/>
    <col min="12046" max="12046" width="1.25" style="2" customWidth="1"/>
    <col min="12047" max="12047" width="3.5" style="2" customWidth="1"/>
    <col min="12048" max="12048" width="8.75" style="2" customWidth="1"/>
    <col min="12049" max="12049" width="12.5" style="2" customWidth="1"/>
    <col min="12050" max="12050" width="2.75" style="2" customWidth="1"/>
    <col min="12051" max="12288" width="8.875" style="2"/>
    <col min="12289" max="12289" width="3.5" style="2" bestFit="1" customWidth="1"/>
    <col min="12290" max="12290" width="2.25" style="2" customWidth="1"/>
    <col min="12291" max="12291" width="2.625" style="2" customWidth="1"/>
    <col min="12292" max="12292" width="2.5" style="2" customWidth="1"/>
    <col min="12293" max="12293" width="8" style="2" customWidth="1"/>
    <col min="12294" max="12294" width="4.375" style="2" customWidth="1"/>
    <col min="12295" max="12295" width="3.25" style="2" customWidth="1"/>
    <col min="12296" max="12296" width="10.875" style="2" customWidth="1"/>
    <col min="12297" max="12297" width="5.5" style="2" customWidth="1"/>
    <col min="12298" max="12298" width="3.5" style="2" customWidth="1"/>
    <col min="12299" max="12299" width="4.375" style="2" customWidth="1"/>
    <col min="12300" max="12300" width="5.375" style="2" customWidth="1"/>
    <col min="12301" max="12301" width="7.125" style="2" customWidth="1"/>
    <col min="12302" max="12302" width="1.25" style="2" customWidth="1"/>
    <col min="12303" max="12303" width="3.5" style="2" customWidth="1"/>
    <col min="12304" max="12304" width="8.75" style="2" customWidth="1"/>
    <col min="12305" max="12305" width="12.5" style="2" customWidth="1"/>
    <col min="12306" max="12306" width="2.75" style="2" customWidth="1"/>
    <col min="12307" max="12544" width="8.875" style="2"/>
    <col min="12545" max="12545" width="3.5" style="2" bestFit="1" customWidth="1"/>
    <col min="12546" max="12546" width="2.25" style="2" customWidth="1"/>
    <col min="12547" max="12547" width="2.625" style="2" customWidth="1"/>
    <col min="12548" max="12548" width="2.5" style="2" customWidth="1"/>
    <col min="12549" max="12549" width="8" style="2" customWidth="1"/>
    <col min="12550" max="12550" width="4.375" style="2" customWidth="1"/>
    <col min="12551" max="12551" width="3.25" style="2" customWidth="1"/>
    <col min="12552" max="12552" width="10.875" style="2" customWidth="1"/>
    <col min="12553" max="12553" width="5.5" style="2" customWidth="1"/>
    <col min="12554" max="12554" width="3.5" style="2" customWidth="1"/>
    <col min="12555" max="12555" width="4.375" style="2" customWidth="1"/>
    <col min="12556" max="12556" width="5.375" style="2" customWidth="1"/>
    <col min="12557" max="12557" width="7.125" style="2" customWidth="1"/>
    <col min="12558" max="12558" width="1.25" style="2" customWidth="1"/>
    <col min="12559" max="12559" width="3.5" style="2" customWidth="1"/>
    <col min="12560" max="12560" width="8.75" style="2" customWidth="1"/>
    <col min="12561" max="12561" width="12.5" style="2" customWidth="1"/>
    <col min="12562" max="12562" width="2.75" style="2" customWidth="1"/>
    <col min="12563" max="12800" width="8.875" style="2"/>
    <col min="12801" max="12801" width="3.5" style="2" bestFit="1" customWidth="1"/>
    <col min="12802" max="12802" width="2.25" style="2" customWidth="1"/>
    <col min="12803" max="12803" width="2.625" style="2" customWidth="1"/>
    <col min="12804" max="12804" width="2.5" style="2" customWidth="1"/>
    <col min="12805" max="12805" width="8" style="2" customWidth="1"/>
    <col min="12806" max="12806" width="4.375" style="2" customWidth="1"/>
    <col min="12807" max="12807" width="3.25" style="2" customWidth="1"/>
    <col min="12808" max="12808" width="10.875" style="2" customWidth="1"/>
    <col min="12809" max="12809" width="5.5" style="2" customWidth="1"/>
    <col min="12810" max="12810" width="3.5" style="2" customWidth="1"/>
    <col min="12811" max="12811" width="4.375" style="2" customWidth="1"/>
    <col min="12812" max="12812" width="5.375" style="2" customWidth="1"/>
    <col min="12813" max="12813" width="7.125" style="2" customWidth="1"/>
    <col min="12814" max="12814" width="1.25" style="2" customWidth="1"/>
    <col min="12815" max="12815" width="3.5" style="2" customWidth="1"/>
    <col min="12816" max="12816" width="8.75" style="2" customWidth="1"/>
    <col min="12817" max="12817" width="12.5" style="2" customWidth="1"/>
    <col min="12818" max="12818" width="2.75" style="2" customWidth="1"/>
    <col min="12819" max="13056" width="8.875" style="2"/>
    <col min="13057" max="13057" width="3.5" style="2" bestFit="1" customWidth="1"/>
    <col min="13058" max="13058" width="2.25" style="2" customWidth="1"/>
    <col min="13059" max="13059" width="2.625" style="2" customWidth="1"/>
    <col min="13060" max="13060" width="2.5" style="2" customWidth="1"/>
    <col min="13061" max="13061" width="8" style="2" customWidth="1"/>
    <col min="13062" max="13062" width="4.375" style="2" customWidth="1"/>
    <col min="13063" max="13063" width="3.25" style="2" customWidth="1"/>
    <col min="13064" max="13064" width="10.875" style="2" customWidth="1"/>
    <col min="13065" max="13065" width="5.5" style="2" customWidth="1"/>
    <col min="13066" max="13066" width="3.5" style="2" customWidth="1"/>
    <col min="13067" max="13067" width="4.375" style="2" customWidth="1"/>
    <col min="13068" max="13068" width="5.375" style="2" customWidth="1"/>
    <col min="13069" max="13069" width="7.125" style="2" customWidth="1"/>
    <col min="13070" max="13070" width="1.25" style="2" customWidth="1"/>
    <col min="13071" max="13071" width="3.5" style="2" customWidth="1"/>
    <col min="13072" max="13072" width="8.75" style="2" customWidth="1"/>
    <col min="13073" max="13073" width="12.5" style="2" customWidth="1"/>
    <col min="13074" max="13074" width="2.75" style="2" customWidth="1"/>
    <col min="13075" max="13312" width="8.875" style="2"/>
    <col min="13313" max="13313" width="3.5" style="2" bestFit="1" customWidth="1"/>
    <col min="13314" max="13314" width="2.25" style="2" customWidth="1"/>
    <col min="13315" max="13315" width="2.625" style="2" customWidth="1"/>
    <col min="13316" max="13316" width="2.5" style="2" customWidth="1"/>
    <col min="13317" max="13317" width="8" style="2" customWidth="1"/>
    <col min="13318" max="13318" width="4.375" style="2" customWidth="1"/>
    <col min="13319" max="13319" width="3.25" style="2" customWidth="1"/>
    <col min="13320" max="13320" width="10.875" style="2" customWidth="1"/>
    <col min="13321" max="13321" width="5.5" style="2" customWidth="1"/>
    <col min="13322" max="13322" width="3.5" style="2" customWidth="1"/>
    <col min="13323" max="13323" width="4.375" style="2" customWidth="1"/>
    <col min="13324" max="13324" width="5.375" style="2" customWidth="1"/>
    <col min="13325" max="13325" width="7.125" style="2" customWidth="1"/>
    <col min="13326" max="13326" width="1.25" style="2" customWidth="1"/>
    <col min="13327" max="13327" width="3.5" style="2" customWidth="1"/>
    <col min="13328" max="13328" width="8.75" style="2" customWidth="1"/>
    <col min="13329" max="13329" width="12.5" style="2" customWidth="1"/>
    <col min="13330" max="13330" width="2.75" style="2" customWidth="1"/>
    <col min="13331" max="13568" width="8.875" style="2"/>
    <col min="13569" max="13569" width="3.5" style="2" bestFit="1" customWidth="1"/>
    <col min="13570" max="13570" width="2.25" style="2" customWidth="1"/>
    <col min="13571" max="13571" width="2.625" style="2" customWidth="1"/>
    <col min="13572" max="13572" width="2.5" style="2" customWidth="1"/>
    <col min="13573" max="13573" width="8" style="2" customWidth="1"/>
    <col min="13574" max="13574" width="4.375" style="2" customWidth="1"/>
    <col min="13575" max="13575" width="3.25" style="2" customWidth="1"/>
    <col min="13576" max="13576" width="10.875" style="2" customWidth="1"/>
    <col min="13577" max="13577" width="5.5" style="2" customWidth="1"/>
    <col min="13578" max="13578" width="3.5" style="2" customWidth="1"/>
    <col min="13579" max="13579" width="4.375" style="2" customWidth="1"/>
    <col min="13580" max="13580" width="5.375" style="2" customWidth="1"/>
    <col min="13581" max="13581" width="7.125" style="2" customWidth="1"/>
    <col min="13582" max="13582" width="1.25" style="2" customWidth="1"/>
    <col min="13583" max="13583" width="3.5" style="2" customWidth="1"/>
    <col min="13584" max="13584" width="8.75" style="2" customWidth="1"/>
    <col min="13585" max="13585" width="12.5" style="2" customWidth="1"/>
    <col min="13586" max="13586" width="2.75" style="2" customWidth="1"/>
    <col min="13587" max="13824" width="8.875" style="2"/>
    <col min="13825" max="13825" width="3.5" style="2" bestFit="1" customWidth="1"/>
    <col min="13826" max="13826" width="2.25" style="2" customWidth="1"/>
    <col min="13827" max="13827" width="2.625" style="2" customWidth="1"/>
    <col min="13828" max="13828" width="2.5" style="2" customWidth="1"/>
    <col min="13829" max="13829" width="8" style="2" customWidth="1"/>
    <col min="13830" max="13830" width="4.375" style="2" customWidth="1"/>
    <col min="13831" max="13831" width="3.25" style="2" customWidth="1"/>
    <col min="13832" max="13832" width="10.875" style="2" customWidth="1"/>
    <col min="13833" max="13833" width="5.5" style="2" customWidth="1"/>
    <col min="13834" max="13834" width="3.5" style="2" customWidth="1"/>
    <col min="13835" max="13835" width="4.375" style="2" customWidth="1"/>
    <col min="13836" max="13836" width="5.375" style="2" customWidth="1"/>
    <col min="13837" max="13837" width="7.125" style="2" customWidth="1"/>
    <col min="13838" max="13838" width="1.25" style="2" customWidth="1"/>
    <col min="13839" max="13839" width="3.5" style="2" customWidth="1"/>
    <col min="13840" max="13840" width="8.75" style="2" customWidth="1"/>
    <col min="13841" max="13841" width="12.5" style="2" customWidth="1"/>
    <col min="13842" max="13842" width="2.75" style="2" customWidth="1"/>
    <col min="13843" max="14080" width="8.875" style="2"/>
    <col min="14081" max="14081" width="3.5" style="2" bestFit="1" customWidth="1"/>
    <col min="14082" max="14082" width="2.25" style="2" customWidth="1"/>
    <col min="14083" max="14083" width="2.625" style="2" customWidth="1"/>
    <col min="14084" max="14084" width="2.5" style="2" customWidth="1"/>
    <col min="14085" max="14085" width="8" style="2" customWidth="1"/>
    <col min="14086" max="14086" width="4.375" style="2" customWidth="1"/>
    <col min="14087" max="14087" width="3.25" style="2" customWidth="1"/>
    <col min="14088" max="14088" width="10.875" style="2" customWidth="1"/>
    <col min="14089" max="14089" width="5.5" style="2" customWidth="1"/>
    <col min="14090" max="14090" width="3.5" style="2" customWidth="1"/>
    <col min="14091" max="14091" width="4.375" style="2" customWidth="1"/>
    <col min="14092" max="14092" width="5.375" style="2" customWidth="1"/>
    <col min="14093" max="14093" width="7.125" style="2" customWidth="1"/>
    <col min="14094" max="14094" width="1.25" style="2" customWidth="1"/>
    <col min="14095" max="14095" width="3.5" style="2" customWidth="1"/>
    <col min="14096" max="14096" width="8.75" style="2" customWidth="1"/>
    <col min="14097" max="14097" width="12.5" style="2" customWidth="1"/>
    <col min="14098" max="14098" width="2.75" style="2" customWidth="1"/>
    <col min="14099" max="14336" width="8.875" style="2"/>
    <col min="14337" max="14337" width="3.5" style="2" bestFit="1" customWidth="1"/>
    <col min="14338" max="14338" width="2.25" style="2" customWidth="1"/>
    <col min="14339" max="14339" width="2.625" style="2" customWidth="1"/>
    <col min="14340" max="14340" width="2.5" style="2" customWidth="1"/>
    <col min="14341" max="14341" width="8" style="2" customWidth="1"/>
    <col min="14342" max="14342" width="4.375" style="2" customWidth="1"/>
    <col min="14343" max="14343" width="3.25" style="2" customWidth="1"/>
    <col min="14344" max="14344" width="10.875" style="2" customWidth="1"/>
    <col min="14345" max="14345" width="5.5" style="2" customWidth="1"/>
    <col min="14346" max="14346" width="3.5" style="2" customWidth="1"/>
    <col min="14347" max="14347" width="4.375" style="2" customWidth="1"/>
    <col min="14348" max="14348" width="5.375" style="2" customWidth="1"/>
    <col min="14349" max="14349" width="7.125" style="2" customWidth="1"/>
    <col min="14350" max="14350" width="1.25" style="2" customWidth="1"/>
    <col min="14351" max="14351" width="3.5" style="2" customWidth="1"/>
    <col min="14352" max="14352" width="8.75" style="2" customWidth="1"/>
    <col min="14353" max="14353" width="12.5" style="2" customWidth="1"/>
    <col min="14354" max="14354" width="2.75" style="2" customWidth="1"/>
    <col min="14355" max="14592" width="8.875" style="2"/>
    <col min="14593" max="14593" width="3.5" style="2" bestFit="1" customWidth="1"/>
    <col min="14594" max="14594" width="2.25" style="2" customWidth="1"/>
    <col min="14595" max="14595" width="2.625" style="2" customWidth="1"/>
    <col min="14596" max="14596" width="2.5" style="2" customWidth="1"/>
    <col min="14597" max="14597" width="8" style="2" customWidth="1"/>
    <col min="14598" max="14598" width="4.375" style="2" customWidth="1"/>
    <col min="14599" max="14599" width="3.25" style="2" customWidth="1"/>
    <col min="14600" max="14600" width="10.875" style="2" customWidth="1"/>
    <col min="14601" max="14601" width="5.5" style="2" customWidth="1"/>
    <col min="14602" max="14602" width="3.5" style="2" customWidth="1"/>
    <col min="14603" max="14603" width="4.375" style="2" customWidth="1"/>
    <col min="14604" max="14604" width="5.375" style="2" customWidth="1"/>
    <col min="14605" max="14605" width="7.125" style="2" customWidth="1"/>
    <col min="14606" max="14606" width="1.25" style="2" customWidth="1"/>
    <col min="14607" max="14607" width="3.5" style="2" customWidth="1"/>
    <col min="14608" max="14608" width="8.75" style="2" customWidth="1"/>
    <col min="14609" max="14609" width="12.5" style="2" customWidth="1"/>
    <col min="14610" max="14610" width="2.75" style="2" customWidth="1"/>
    <col min="14611" max="14848" width="8.875" style="2"/>
    <col min="14849" max="14849" width="3.5" style="2" bestFit="1" customWidth="1"/>
    <col min="14850" max="14850" width="2.25" style="2" customWidth="1"/>
    <col min="14851" max="14851" width="2.625" style="2" customWidth="1"/>
    <col min="14852" max="14852" width="2.5" style="2" customWidth="1"/>
    <col min="14853" max="14853" width="8" style="2" customWidth="1"/>
    <col min="14854" max="14854" width="4.375" style="2" customWidth="1"/>
    <col min="14855" max="14855" width="3.25" style="2" customWidth="1"/>
    <col min="14856" max="14856" width="10.875" style="2" customWidth="1"/>
    <col min="14857" max="14857" width="5.5" style="2" customWidth="1"/>
    <col min="14858" max="14858" width="3.5" style="2" customWidth="1"/>
    <col min="14859" max="14859" width="4.375" style="2" customWidth="1"/>
    <col min="14860" max="14860" width="5.375" style="2" customWidth="1"/>
    <col min="14861" max="14861" width="7.125" style="2" customWidth="1"/>
    <col min="14862" max="14862" width="1.25" style="2" customWidth="1"/>
    <col min="14863" max="14863" width="3.5" style="2" customWidth="1"/>
    <col min="14864" max="14864" width="8.75" style="2" customWidth="1"/>
    <col min="14865" max="14865" width="12.5" style="2" customWidth="1"/>
    <col min="14866" max="14866" width="2.75" style="2" customWidth="1"/>
    <col min="14867" max="15104" width="8.875" style="2"/>
    <col min="15105" max="15105" width="3.5" style="2" bestFit="1" customWidth="1"/>
    <col min="15106" max="15106" width="2.25" style="2" customWidth="1"/>
    <col min="15107" max="15107" width="2.625" style="2" customWidth="1"/>
    <col min="15108" max="15108" width="2.5" style="2" customWidth="1"/>
    <col min="15109" max="15109" width="8" style="2" customWidth="1"/>
    <col min="15110" max="15110" width="4.375" style="2" customWidth="1"/>
    <col min="15111" max="15111" width="3.25" style="2" customWidth="1"/>
    <col min="15112" max="15112" width="10.875" style="2" customWidth="1"/>
    <col min="15113" max="15113" width="5.5" style="2" customWidth="1"/>
    <col min="15114" max="15114" width="3.5" style="2" customWidth="1"/>
    <col min="15115" max="15115" width="4.375" style="2" customWidth="1"/>
    <col min="15116" max="15116" width="5.375" style="2" customWidth="1"/>
    <col min="15117" max="15117" width="7.125" style="2" customWidth="1"/>
    <col min="15118" max="15118" width="1.25" style="2" customWidth="1"/>
    <col min="15119" max="15119" width="3.5" style="2" customWidth="1"/>
    <col min="15120" max="15120" width="8.75" style="2" customWidth="1"/>
    <col min="15121" max="15121" width="12.5" style="2" customWidth="1"/>
    <col min="15122" max="15122" width="2.75" style="2" customWidth="1"/>
    <col min="15123" max="15360" width="8.875" style="2"/>
    <col min="15361" max="15361" width="3.5" style="2" bestFit="1" customWidth="1"/>
    <col min="15362" max="15362" width="2.25" style="2" customWidth="1"/>
    <col min="15363" max="15363" width="2.625" style="2" customWidth="1"/>
    <col min="15364" max="15364" width="2.5" style="2" customWidth="1"/>
    <col min="15365" max="15365" width="8" style="2" customWidth="1"/>
    <col min="15366" max="15366" width="4.375" style="2" customWidth="1"/>
    <col min="15367" max="15367" width="3.25" style="2" customWidth="1"/>
    <col min="15368" max="15368" width="10.875" style="2" customWidth="1"/>
    <col min="15369" max="15369" width="5.5" style="2" customWidth="1"/>
    <col min="15370" max="15370" width="3.5" style="2" customWidth="1"/>
    <col min="15371" max="15371" width="4.375" style="2" customWidth="1"/>
    <col min="15372" max="15372" width="5.375" style="2" customWidth="1"/>
    <col min="15373" max="15373" width="7.125" style="2" customWidth="1"/>
    <col min="15374" max="15374" width="1.25" style="2" customWidth="1"/>
    <col min="15375" max="15375" width="3.5" style="2" customWidth="1"/>
    <col min="15376" max="15376" width="8.75" style="2" customWidth="1"/>
    <col min="15377" max="15377" width="12.5" style="2" customWidth="1"/>
    <col min="15378" max="15378" width="2.75" style="2" customWidth="1"/>
    <col min="15379" max="15616" width="8.875" style="2"/>
    <col min="15617" max="15617" width="3.5" style="2" bestFit="1" customWidth="1"/>
    <col min="15618" max="15618" width="2.25" style="2" customWidth="1"/>
    <col min="15619" max="15619" width="2.625" style="2" customWidth="1"/>
    <col min="15620" max="15620" width="2.5" style="2" customWidth="1"/>
    <col min="15621" max="15621" width="8" style="2" customWidth="1"/>
    <col min="15622" max="15622" width="4.375" style="2" customWidth="1"/>
    <col min="15623" max="15623" width="3.25" style="2" customWidth="1"/>
    <col min="15624" max="15624" width="10.875" style="2" customWidth="1"/>
    <col min="15625" max="15625" width="5.5" style="2" customWidth="1"/>
    <col min="15626" max="15626" width="3.5" style="2" customWidth="1"/>
    <col min="15627" max="15627" width="4.375" style="2" customWidth="1"/>
    <col min="15628" max="15628" width="5.375" style="2" customWidth="1"/>
    <col min="15629" max="15629" width="7.125" style="2" customWidth="1"/>
    <col min="15630" max="15630" width="1.25" style="2" customWidth="1"/>
    <col min="15631" max="15631" width="3.5" style="2" customWidth="1"/>
    <col min="15632" max="15632" width="8.75" style="2" customWidth="1"/>
    <col min="15633" max="15633" width="12.5" style="2" customWidth="1"/>
    <col min="15634" max="15634" width="2.75" style="2" customWidth="1"/>
    <col min="15635" max="15872" width="8.875" style="2"/>
    <col min="15873" max="15873" width="3.5" style="2" bestFit="1" customWidth="1"/>
    <col min="15874" max="15874" width="2.25" style="2" customWidth="1"/>
    <col min="15875" max="15875" width="2.625" style="2" customWidth="1"/>
    <col min="15876" max="15876" width="2.5" style="2" customWidth="1"/>
    <col min="15877" max="15877" width="8" style="2" customWidth="1"/>
    <col min="15878" max="15878" width="4.375" style="2" customWidth="1"/>
    <col min="15879" max="15879" width="3.25" style="2" customWidth="1"/>
    <col min="15880" max="15880" width="10.875" style="2" customWidth="1"/>
    <col min="15881" max="15881" width="5.5" style="2" customWidth="1"/>
    <col min="15882" max="15882" width="3.5" style="2" customWidth="1"/>
    <col min="15883" max="15883" width="4.375" style="2" customWidth="1"/>
    <col min="15884" max="15884" width="5.375" style="2" customWidth="1"/>
    <col min="15885" max="15885" width="7.125" style="2" customWidth="1"/>
    <col min="15886" max="15886" width="1.25" style="2" customWidth="1"/>
    <col min="15887" max="15887" width="3.5" style="2" customWidth="1"/>
    <col min="15888" max="15888" width="8.75" style="2" customWidth="1"/>
    <col min="15889" max="15889" width="12.5" style="2" customWidth="1"/>
    <col min="15890" max="15890" width="2.75" style="2" customWidth="1"/>
    <col min="15891" max="16128" width="8.875" style="2"/>
    <col min="16129" max="16129" width="3.5" style="2" bestFit="1" customWidth="1"/>
    <col min="16130" max="16130" width="2.25" style="2" customWidth="1"/>
    <col min="16131" max="16131" width="2.625" style="2" customWidth="1"/>
    <col min="16132" max="16132" width="2.5" style="2" customWidth="1"/>
    <col min="16133" max="16133" width="8" style="2" customWidth="1"/>
    <col min="16134" max="16134" width="4.375" style="2" customWidth="1"/>
    <col min="16135" max="16135" width="3.25" style="2" customWidth="1"/>
    <col min="16136" max="16136" width="10.875" style="2" customWidth="1"/>
    <col min="16137" max="16137" width="5.5" style="2" customWidth="1"/>
    <col min="16138" max="16138" width="3.5" style="2" customWidth="1"/>
    <col min="16139" max="16139" width="4.375" style="2" customWidth="1"/>
    <col min="16140" max="16140" width="5.375" style="2" customWidth="1"/>
    <col min="16141" max="16141" width="7.125" style="2" customWidth="1"/>
    <col min="16142" max="16142" width="1.25" style="2" customWidth="1"/>
    <col min="16143" max="16143" width="3.5" style="2" customWidth="1"/>
    <col min="16144" max="16144" width="8.75" style="2" customWidth="1"/>
    <col min="16145" max="16145" width="12.5" style="2" customWidth="1"/>
    <col min="16146" max="16146" width="2.75" style="2" customWidth="1"/>
    <col min="16147" max="16384" width="8.875" style="2"/>
  </cols>
  <sheetData>
    <row r="1" spans="1:18" ht="13.15" customHeight="1" x14ac:dyDescent="0.15">
      <c r="A1" s="80" t="s">
        <v>388</v>
      </c>
      <c r="B1" s="80"/>
      <c r="C1" s="80"/>
      <c r="D1" s="80"/>
      <c r="E1" s="81" t="s">
        <v>163</v>
      </c>
      <c r="F1" s="81"/>
      <c r="G1" s="81"/>
      <c r="H1" s="81"/>
      <c r="I1" s="81"/>
      <c r="J1" s="81"/>
      <c r="K1" s="81"/>
      <c r="L1" s="81"/>
      <c r="M1" s="83" t="s">
        <v>0</v>
      </c>
      <c r="N1" s="83"/>
      <c r="O1" s="83"/>
      <c r="P1" s="80" t="s">
        <v>1</v>
      </c>
      <c r="Q1" s="1"/>
    </row>
    <row r="2" spans="1:18" ht="13.15" customHeight="1" x14ac:dyDescent="0.15">
      <c r="A2" s="80"/>
      <c r="B2" s="80"/>
      <c r="C2" s="80"/>
      <c r="D2" s="80"/>
      <c r="E2" s="82"/>
      <c r="F2" s="82"/>
      <c r="G2" s="82"/>
      <c r="H2" s="82"/>
      <c r="I2" s="82"/>
      <c r="J2" s="82"/>
      <c r="K2" s="82"/>
      <c r="L2" s="82"/>
      <c r="M2" s="84"/>
      <c r="N2" s="84"/>
      <c r="O2" s="84"/>
      <c r="P2" s="80"/>
      <c r="Q2" s="85" t="s">
        <v>2</v>
      </c>
    </row>
    <row r="3" spans="1:18" s="6" customFormat="1" ht="3" customHeight="1" x14ac:dyDescent="0.15">
      <c r="A3" s="3"/>
      <c r="B3" s="3"/>
      <c r="C3" s="3"/>
      <c r="D3" s="3"/>
      <c r="E3" s="4"/>
      <c r="F3" s="4"/>
      <c r="G3" s="4"/>
      <c r="H3" s="4"/>
      <c r="I3" s="4"/>
      <c r="J3" s="4"/>
      <c r="K3" s="4"/>
      <c r="L3" s="4"/>
      <c r="M3" s="4"/>
      <c r="N3" s="4"/>
      <c r="O3" s="4"/>
      <c r="P3" s="5"/>
      <c r="Q3" s="86"/>
    </row>
    <row r="4" spans="1:18" s="6" customFormat="1" ht="15" customHeight="1" x14ac:dyDescent="0.15">
      <c r="A4" s="87" t="s">
        <v>3</v>
      </c>
      <c r="B4" s="88"/>
      <c r="C4" s="88"/>
      <c r="D4" s="88"/>
      <c r="E4" s="88"/>
      <c r="F4" s="88"/>
      <c r="G4" s="88"/>
      <c r="H4" s="88"/>
      <c r="I4" s="88"/>
      <c r="J4" s="88"/>
      <c r="K4" s="88"/>
      <c r="L4" s="88"/>
      <c r="M4" s="88"/>
      <c r="N4" s="88"/>
      <c r="O4" s="88"/>
      <c r="P4" s="88"/>
      <c r="Q4" s="89"/>
    </row>
    <row r="5" spans="1:18" s="6" customFormat="1" ht="15" customHeight="1" x14ac:dyDescent="0.15">
      <c r="A5" s="67" t="s">
        <v>4</v>
      </c>
      <c r="B5" s="68"/>
      <c r="C5" s="68"/>
      <c r="D5" s="68"/>
      <c r="E5" s="252" t="s">
        <v>108</v>
      </c>
      <c r="F5" s="253"/>
      <c r="G5" s="253"/>
      <c r="H5" s="253"/>
      <c r="I5" s="253"/>
      <c r="J5" s="253"/>
      <c r="K5" s="253"/>
      <c r="L5" s="254"/>
      <c r="M5" s="72" t="s">
        <v>387</v>
      </c>
      <c r="N5" s="73"/>
      <c r="O5" s="74"/>
      <c r="P5" s="75"/>
      <c r="Q5" s="76"/>
    </row>
    <row r="6" spans="1:18" s="6" customFormat="1" ht="15" customHeight="1" x14ac:dyDescent="0.15">
      <c r="A6" s="77" t="s">
        <v>6</v>
      </c>
      <c r="B6" s="78"/>
      <c r="C6" s="78"/>
      <c r="D6" s="78"/>
      <c r="E6" s="69"/>
      <c r="F6" s="70"/>
      <c r="G6" s="70"/>
      <c r="H6" s="70"/>
      <c r="I6" s="70"/>
      <c r="J6" s="70"/>
      <c r="K6" s="70"/>
      <c r="L6" s="79"/>
      <c r="M6" s="90" t="s">
        <v>303</v>
      </c>
      <c r="N6" s="91"/>
      <c r="O6" s="92"/>
      <c r="P6" s="93" t="s">
        <v>327</v>
      </c>
      <c r="Q6" s="94"/>
    </row>
    <row r="7" spans="1:18" s="6" customFormat="1" ht="15" customHeight="1" x14ac:dyDescent="0.15">
      <c r="A7" s="67" t="s">
        <v>8</v>
      </c>
      <c r="B7" s="68"/>
      <c r="C7" s="68"/>
      <c r="D7" s="68"/>
      <c r="E7" s="95" t="s">
        <v>9</v>
      </c>
      <c r="F7" s="96"/>
      <c r="G7" s="96"/>
      <c r="H7" s="96"/>
      <c r="I7" s="96"/>
      <c r="J7" s="96"/>
      <c r="K7" s="96"/>
      <c r="L7" s="96"/>
      <c r="M7" s="96"/>
      <c r="N7" s="96"/>
      <c r="O7" s="96"/>
      <c r="P7" s="96"/>
      <c r="Q7" s="97"/>
    </row>
    <row r="8" spans="1:18" s="6" customFormat="1" ht="15" customHeight="1" x14ac:dyDescent="0.15">
      <c r="A8" s="98" t="s">
        <v>305</v>
      </c>
      <c r="B8" s="99"/>
      <c r="C8" s="99"/>
      <c r="D8" s="100"/>
      <c r="E8" s="101" t="s">
        <v>307</v>
      </c>
      <c r="F8" s="102"/>
      <c r="G8" s="102"/>
      <c r="H8" s="102"/>
      <c r="I8" s="102"/>
      <c r="J8" s="102"/>
      <c r="K8" s="102"/>
      <c r="L8" s="102"/>
      <c r="M8" s="102"/>
      <c r="N8" s="102"/>
      <c r="O8" s="102"/>
      <c r="P8" s="102"/>
      <c r="Q8" s="103"/>
    </row>
    <row r="9" spans="1:18" s="6" customFormat="1" ht="15" customHeight="1" x14ac:dyDescent="0.15">
      <c r="A9" s="104" t="s">
        <v>10</v>
      </c>
      <c r="B9" s="105"/>
      <c r="C9" s="303" t="s">
        <v>202</v>
      </c>
      <c r="D9" s="303"/>
      <c r="E9" s="303"/>
      <c r="F9" s="303"/>
      <c r="G9" s="303"/>
      <c r="H9" s="303"/>
      <c r="I9" s="112" t="s">
        <v>11</v>
      </c>
      <c r="J9" s="112"/>
      <c r="K9" s="112"/>
      <c r="L9" s="256" t="s">
        <v>162</v>
      </c>
      <c r="M9" s="257"/>
      <c r="N9" s="257"/>
      <c r="O9" s="257"/>
      <c r="P9" s="257"/>
      <c r="Q9" s="258"/>
    </row>
    <row r="10" spans="1:18" s="6" customFormat="1" ht="15" customHeight="1" x14ac:dyDescent="0.15">
      <c r="A10" s="104"/>
      <c r="B10" s="105"/>
      <c r="C10" s="303"/>
      <c r="D10" s="303"/>
      <c r="E10" s="303"/>
      <c r="F10" s="303"/>
      <c r="G10" s="303"/>
      <c r="H10" s="303"/>
      <c r="I10" s="112" t="s">
        <v>12</v>
      </c>
      <c r="J10" s="112"/>
      <c r="K10" s="112"/>
      <c r="L10" s="256" t="s">
        <v>203</v>
      </c>
      <c r="M10" s="257"/>
      <c r="N10" s="257"/>
      <c r="O10" s="257"/>
      <c r="P10" s="257"/>
      <c r="Q10" s="258"/>
    </row>
    <row r="11" spans="1:18" s="6" customFormat="1" ht="15" customHeight="1" x14ac:dyDescent="0.15">
      <c r="A11" s="104" t="s">
        <v>13</v>
      </c>
      <c r="B11" s="105"/>
      <c r="C11" s="78" t="s">
        <v>14</v>
      </c>
      <c r="D11" s="78"/>
      <c r="E11" s="136" t="s">
        <v>15</v>
      </c>
      <c r="F11" s="136"/>
      <c r="G11" s="136"/>
      <c r="H11" s="136"/>
      <c r="I11" s="136"/>
      <c r="J11" s="136"/>
      <c r="K11" s="136"/>
      <c r="L11" s="136"/>
      <c r="M11" s="136"/>
      <c r="N11" s="136"/>
      <c r="O11" s="136"/>
      <c r="P11" s="136"/>
      <c r="Q11" s="137"/>
      <c r="R11" s="7"/>
    </row>
    <row r="12" spans="1:18" s="6" customFormat="1" ht="15" customHeight="1" x14ac:dyDescent="0.15">
      <c r="A12" s="104"/>
      <c r="B12" s="105"/>
      <c r="C12" s="78" t="s">
        <v>16</v>
      </c>
      <c r="D12" s="78"/>
      <c r="E12" s="136" t="s">
        <v>17</v>
      </c>
      <c r="F12" s="136"/>
      <c r="G12" s="136"/>
      <c r="H12" s="60" t="s">
        <v>18</v>
      </c>
      <c r="I12" s="138" t="s">
        <v>111</v>
      </c>
      <c r="J12" s="139"/>
      <c r="K12" s="139"/>
      <c r="L12" s="140"/>
      <c r="M12" s="60" t="s">
        <v>20</v>
      </c>
      <c r="N12" s="138" t="s">
        <v>112</v>
      </c>
      <c r="O12" s="139"/>
      <c r="P12" s="139"/>
      <c r="Q12" s="141"/>
      <c r="R12" s="7"/>
    </row>
    <row r="13" spans="1:18" s="6" customFormat="1" ht="15" customHeight="1" x14ac:dyDescent="0.15">
      <c r="A13" s="134"/>
      <c r="B13" s="135"/>
      <c r="C13" s="142" t="s">
        <v>21</v>
      </c>
      <c r="D13" s="142"/>
      <c r="E13" s="116" t="s">
        <v>113</v>
      </c>
      <c r="F13" s="117"/>
      <c r="G13" s="117"/>
      <c r="H13" s="117"/>
      <c r="I13" s="143"/>
      <c r="J13" s="144" t="s">
        <v>23</v>
      </c>
      <c r="K13" s="144"/>
      <c r="L13" s="116" t="s">
        <v>163</v>
      </c>
      <c r="M13" s="117"/>
      <c r="N13" s="117"/>
      <c r="O13" s="117"/>
      <c r="P13" s="117"/>
      <c r="Q13" s="118"/>
      <c r="R13" s="7"/>
    </row>
    <row r="14" spans="1:18" s="6" customFormat="1" ht="15" customHeight="1" x14ac:dyDescent="0.15">
      <c r="A14" s="119" t="s">
        <v>24</v>
      </c>
      <c r="B14" s="119"/>
      <c r="C14" s="119"/>
      <c r="D14" s="119"/>
      <c r="E14" s="119"/>
      <c r="F14" s="119"/>
      <c r="G14" s="119"/>
      <c r="H14" s="119"/>
      <c r="I14" s="119"/>
      <c r="J14" s="119"/>
      <c r="K14" s="119"/>
      <c r="L14" s="119"/>
      <c r="M14" s="119"/>
      <c r="N14" s="119"/>
      <c r="O14" s="119"/>
      <c r="P14" s="119"/>
      <c r="Q14" s="119"/>
    </row>
    <row r="15" spans="1:18" s="6" customFormat="1" ht="65.45" customHeight="1" x14ac:dyDescent="0.15">
      <c r="A15" s="120" t="s">
        <v>25</v>
      </c>
      <c r="B15" s="123" t="s">
        <v>26</v>
      </c>
      <c r="C15" s="124"/>
      <c r="D15" s="125" t="s">
        <v>164</v>
      </c>
      <c r="E15" s="126"/>
      <c r="F15" s="126"/>
      <c r="G15" s="126"/>
      <c r="H15" s="126"/>
      <c r="I15" s="126"/>
      <c r="J15" s="126"/>
      <c r="K15" s="126"/>
      <c r="L15" s="126"/>
      <c r="M15" s="126"/>
      <c r="N15" s="126"/>
      <c r="O15" s="126"/>
      <c r="P15" s="126"/>
      <c r="Q15" s="127"/>
    </row>
    <row r="16" spans="1:18" s="6" customFormat="1" ht="36" customHeight="1" x14ac:dyDescent="0.15">
      <c r="A16" s="121"/>
      <c r="B16" s="128" t="s">
        <v>27</v>
      </c>
      <c r="C16" s="129"/>
      <c r="D16" s="129"/>
      <c r="E16" s="129"/>
      <c r="F16" s="130"/>
      <c r="G16" s="131" t="s">
        <v>148</v>
      </c>
      <c r="H16" s="132"/>
      <c r="I16" s="132"/>
      <c r="J16" s="132"/>
      <c r="K16" s="132"/>
      <c r="L16" s="132"/>
      <c r="M16" s="132"/>
      <c r="N16" s="132"/>
      <c r="O16" s="132"/>
      <c r="P16" s="132"/>
      <c r="Q16" s="133"/>
    </row>
    <row r="17" spans="1:18" s="6" customFormat="1" ht="36" customHeight="1" x14ac:dyDescent="0.15">
      <c r="A17" s="121"/>
      <c r="B17" s="128" t="s">
        <v>28</v>
      </c>
      <c r="C17" s="129"/>
      <c r="D17" s="129"/>
      <c r="E17" s="129"/>
      <c r="F17" s="130"/>
      <c r="G17" s="131" t="s">
        <v>211</v>
      </c>
      <c r="H17" s="132"/>
      <c r="I17" s="132"/>
      <c r="J17" s="132"/>
      <c r="K17" s="132"/>
      <c r="L17" s="132"/>
      <c r="M17" s="132"/>
      <c r="N17" s="132"/>
      <c r="O17" s="132"/>
      <c r="P17" s="132"/>
      <c r="Q17" s="133"/>
    </row>
    <row r="18" spans="1:18" s="6" customFormat="1" ht="42" customHeight="1" x14ac:dyDescent="0.15">
      <c r="A18" s="121"/>
      <c r="B18" s="128" t="s">
        <v>29</v>
      </c>
      <c r="C18" s="129"/>
      <c r="D18" s="129"/>
      <c r="E18" s="129"/>
      <c r="F18" s="130"/>
      <c r="G18" s="131" t="s">
        <v>212</v>
      </c>
      <c r="H18" s="132"/>
      <c r="I18" s="132"/>
      <c r="J18" s="132"/>
      <c r="K18" s="132"/>
      <c r="L18" s="132"/>
      <c r="M18" s="132"/>
      <c r="N18" s="132"/>
      <c r="O18" s="132"/>
      <c r="P18" s="132"/>
      <c r="Q18" s="133"/>
    </row>
    <row r="19" spans="1:18" s="6" customFormat="1" ht="15" customHeight="1" x14ac:dyDescent="0.15">
      <c r="A19" s="121"/>
      <c r="B19" s="72" t="s">
        <v>30</v>
      </c>
      <c r="C19" s="145"/>
      <c r="D19" s="145"/>
      <c r="E19" s="145"/>
      <c r="F19" s="146"/>
      <c r="G19" s="158" t="s">
        <v>31</v>
      </c>
      <c r="H19" s="159"/>
      <c r="I19" s="159"/>
      <c r="J19" s="159"/>
      <c r="K19" s="159"/>
      <c r="L19" s="159"/>
      <c r="M19" s="160"/>
      <c r="N19" s="160"/>
      <c r="O19" s="160"/>
      <c r="P19" s="160"/>
      <c r="Q19" s="161"/>
    </row>
    <row r="20" spans="1:18" s="6" customFormat="1" ht="15" customHeight="1" x14ac:dyDescent="0.15">
      <c r="A20" s="121"/>
      <c r="B20" s="162"/>
      <c r="C20" s="163"/>
      <c r="D20" s="163"/>
      <c r="E20" s="163"/>
      <c r="F20" s="164"/>
      <c r="G20" s="78" t="s">
        <v>32</v>
      </c>
      <c r="H20" s="78"/>
      <c r="I20" s="78"/>
      <c r="J20" s="78"/>
      <c r="K20" s="78"/>
      <c r="L20" s="78"/>
      <c r="M20" s="78"/>
      <c r="N20" s="165" t="s">
        <v>33</v>
      </c>
      <c r="O20" s="166"/>
      <c r="P20" s="167"/>
      <c r="Q20" s="8" t="s">
        <v>34</v>
      </c>
    </row>
    <row r="21" spans="1:18" s="6" customFormat="1" ht="15" customHeight="1" x14ac:dyDescent="0.15">
      <c r="A21" s="121"/>
      <c r="B21" s="72" t="s">
        <v>35</v>
      </c>
      <c r="C21" s="145"/>
      <c r="D21" s="145"/>
      <c r="E21" s="145"/>
      <c r="F21" s="146"/>
      <c r="G21" s="147" t="s">
        <v>165</v>
      </c>
      <c r="H21" s="147"/>
      <c r="I21" s="147"/>
      <c r="J21" s="147"/>
      <c r="K21" s="147"/>
      <c r="L21" s="147"/>
      <c r="M21" s="147"/>
      <c r="N21" s="75" t="s">
        <v>80</v>
      </c>
      <c r="O21" s="304"/>
      <c r="P21" s="305"/>
      <c r="Q21" s="9" t="s">
        <v>343</v>
      </c>
      <c r="R21" s="38"/>
    </row>
    <row r="22" spans="1:18" s="6" customFormat="1" ht="15" customHeight="1" x14ac:dyDescent="0.15">
      <c r="A22" s="122"/>
      <c r="B22" s="151" t="s">
        <v>36</v>
      </c>
      <c r="C22" s="152"/>
      <c r="D22" s="152"/>
      <c r="E22" s="152"/>
      <c r="F22" s="153"/>
      <c r="G22" s="154" t="s">
        <v>166</v>
      </c>
      <c r="H22" s="154"/>
      <c r="I22" s="154"/>
      <c r="J22" s="154"/>
      <c r="K22" s="154"/>
      <c r="L22" s="154"/>
      <c r="M22" s="154"/>
      <c r="N22" s="336" t="s">
        <v>167</v>
      </c>
      <c r="O22" s="337"/>
      <c r="P22" s="338"/>
      <c r="Q22" s="10" t="s">
        <v>344</v>
      </c>
    </row>
    <row r="23" spans="1:18" s="6" customFormat="1" ht="27" customHeight="1" x14ac:dyDescent="0.15">
      <c r="A23" s="171" t="s">
        <v>37</v>
      </c>
      <c r="B23" s="174" t="s">
        <v>38</v>
      </c>
      <c r="C23" s="174"/>
      <c r="D23" s="174"/>
      <c r="E23" s="174"/>
      <c r="F23" s="174"/>
      <c r="G23" s="175" t="s">
        <v>255</v>
      </c>
      <c r="H23" s="175"/>
      <c r="I23" s="175" t="s">
        <v>306</v>
      </c>
      <c r="J23" s="175"/>
      <c r="K23" s="175"/>
      <c r="L23" s="175" t="s">
        <v>331</v>
      </c>
      <c r="M23" s="175"/>
      <c r="N23" s="175"/>
      <c r="O23" s="175" t="s">
        <v>342</v>
      </c>
      <c r="P23" s="175"/>
      <c r="Q23" s="11" t="s">
        <v>389</v>
      </c>
    </row>
    <row r="24" spans="1:18" s="6" customFormat="1" ht="15" customHeight="1" x14ac:dyDescent="0.15">
      <c r="A24" s="172"/>
      <c r="B24" s="176" t="s">
        <v>39</v>
      </c>
      <c r="C24" s="177"/>
      <c r="D24" s="177"/>
      <c r="E24" s="177"/>
      <c r="F24" s="177"/>
      <c r="G24" s="170">
        <f>SUM(G25:H30)</f>
        <v>10973</v>
      </c>
      <c r="H24" s="170"/>
      <c r="I24" s="170">
        <f>SUM(I25:K30)</f>
        <v>10976</v>
      </c>
      <c r="J24" s="170"/>
      <c r="K24" s="170">
        <f>SUM(K25:K32)</f>
        <v>0</v>
      </c>
      <c r="L24" s="170">
        <f>SUM(L25:N30)</f>
        <v>10900</v>
      </c>
      <c r="M24" s="170"/>
      <c r="N24" s="170">
        <f>SUM(N25:N32)</f>
        <v>0</v>
      </c>
      <c r="O24" s="170">
        <f>SUM(O25:P30)</f>
        <v>10970</v>
      </c>
      <c r="P24" s="170"/>
      <c r="Q24" s="12">
        <f>SUM(Q25:Q30)</f>
        <v>11052</v>
      </c>
    </row>
    <row r="25" spans="1:18" s="6" customFormat="1" ht="15" customHeight="1" x14ac:dyDescent="0.15">
      <c r="A25" s="172"/>
      <c r="B25" s="13"/>
      <c r="C25" s="169" t="s">
        <v>168</v>
      </c>
      <c r="D25" s="169"/>
      <c r="E25" s="169"/>
      <c r="F25" s="169"/>
      <c r="G25" s="170">
        <v>9450</v>
      </c>
      <c r="H25" s="170"/>
      <c r="I25" s="170">
        <v>9450</v>
      </c>
      <c r="J25" s="170"/>
      <c r="K25" s="170"/>
      <c r="L25" s="170">
        <v>9348</v>
      </c>
      <c r="M25" s="170"/>
      <c r="N25" s="170"/>
      <c r="O25" s="170">
        <v>9367</v>
      </c>
      <c r="P25" s="170"/>
      <c r="Q25" s="12">
        <v>9450</v>
      </c>
    </row>
    <row r="26" spans="1:18" s="6" customFormat="1" ht="15" customHeight="1" x14ac:dyDescent="0.15">
      <c r="A26" s="172"/>
      <c r="B26" s="13"/>
      <c r="C26" s="178" t="s">
        <v>169</v>
      </c>
      <c r="D26" s="179"/>
      <c r="E26" s="179"/>
      <c r="F26" s="180"/>
      <c r="G26" s="170">
        <v>1502</v>
      </c>
      <c r="H26" s="170"/>
      <c r="I26" s="170">
        <v>1503</v>
      </c>
      <c r="J26" s="170"/>
      <c r="K26" s="170"/>
      <c r="L26" s="170">
        <v>1481</v>
      </c>
      <c r="M26" s="170"/>
      <c r="N26" s="170"/>
      <c r="O26" s="170">
        <v>1523</v>
      </c>
      <c r="P26" s="170"/>
      <c r="Q26" s="12">
        <v>1520</v>
      </c>
    </row>
    <row r="27" spans="1:18" s="6" customFormat="1" ht="15" customHeight="1" x14ac:dyDescent="0.15">
      <c r="A27" s="172"/>
      <c r="B27" s="13"/>
      <c r="C27" s="178" t="s">
        <v>265</v>
      </c>
      <c r="D27" s="179"/>
      <c r="E27" s="179"/>
      <c r="F27" s="180"/>
      <c r="G27" s="170">
        <v>21</v>
      </c>
      <c r="H27" s="170"/>
      <c r="I27" s="170">
        <v>23</v>
      </c>
      <c r="J27" s="170"/>
      <c r="K27" s="170"/>
      <c r="L27" s="170">
        <v>22</v>
      </c>
      <c r="M27" s="170"/>
      <c r="N27" s="170"/>
      <c r="O27" s="170">
        <v>20</v>
      </c>
      <c r="P27" s="170"/>
      <c r="Q27" s="12">
        <v>21</v>
      </c>
    </row>
    <row r="28" spans="1:18" s="6" customFormat="1" ht="15" customHeight="1" x14ac:dyDescent="0.15">
      <c r="A28" s="172"/>
      <c r="B28" s="13"/>
      <c r="C28" s="178" t="s">
        <v>321</v>
      </c>
      <c r="D28" s="179"/>
      <c r="E28" s="179"/>
      <c r="F28" s="180"/>
      <c r="G28" s="170"/>
      <c r="H28" s="170"/>
      <c r="I28" s="170"/>
      <c r="J28" s="170"/>
      <c r="K28" s="170"/>
      <c r="L28" s="170">
        <v>49</v>
      </c>
      <c r="M28" s="170"/>
      <c r="N28" s="170"/>
      <c r="O28" s="170">
        <v>60</v>
      </c>
      <c r="P28" s="170"/>
      <c r="Q28" s="12">
        <v>61</v>
      </c>
    </row>
    <row r="29" spans="1:18" s="6" customFormat="1" ht="15" customHeight="1" x14ac:dyDescent="0.15">
      <c r="A29" s="172"/>
      <c r="B29" s="13"/>
      <c r="C29" s="178"/>
      <c r="D29" s="179"/>
      <c r="E29" s="179"/>
      <c r="F29" s="180"/>
      <c r="G29" s="170"/>
      <c r="H29" s="170"/>
      <c r="I29" s="170"/>
      <c r="J29" s="170"/>
      <c r="K29" s="170"/>
      <c r="L29" s="170"/>
      <c r="M29" s="170"/>
      <c r="N29" s="170"/>
      <c r="O29" s="170"/>
      <c r="P29" s="170"/>
      <c r="Q29" s="12"/>
    </row>
    <row r="30" spans="1:18" s="6" customFormat="1" ht="15" customHeight="1" x14ac:dyDescent="0.15">
      <c r="A30" s="172"/>
      <c r="B30" s="13"/>
      <c r="C30" s="181" t="s">
        <v>43</v>
      </c>
      <c r="D30" s="169"/>
      <c r="E30" s="169"/>
      <c r="F30" s="169"/>
      <c r="G30" s="170">
        <f>+SUM(G31:H32)</f>
        <v>0</v>
      </c>
      <c r="H30" s="170"/>
      <c r="I30" s="170">
        <f>SUM(I31:K32)</f>
        <v>0</v>
      </c>
      <c r="J30" s="170"/>
      <c r="K30" s="170"/>
      <c r="L30" s="170">
        <f>SUM(L31:N32)</f>
        <v>0</v>
      </c>
      <c r="M30" s="170"/>
      <c r="N30" s="170"/>
      <c r="O30" s="170">
        <f>+SUM(O31:P32)</f>
        <v>0</v>
      </c>
      <c r="P30" s="170"/>
      <c r="Q30" s="12">
        <f>SUM(Q31:Q32)</f>
        <v>0</v>
      </c>
    </row>
    <row r="31" spans="1:18" s="6" customFormat="1" ht="15" customHeight="1" x14ac:dyDescent="0.15">
      <c r="A31" s="172"/>
      <c r="B31" s="13"/>
      <c r="C31" s="14"/>
      <c r="D31" s="169"/>
      <c r="E31" s="169"/>
      <c r="F31" s="169"/>
      <c r="G31" s="170"/>
      <c r="H31" s="170"/>
      <c r="I31" s="170"/>
      <c r="J31" s="170"/>
      <c r="K31" s="170"/>
      <c r="L31" s="170"/>
      <c r="M31" s="170"/>
      <c r="N31" s="170"/>
      <c r="O31" s="170"/>
      <c r="P31" s="170"/>
      <c r="Q31" s="12"/>
    </row>
    <row r="32" spans="1:18" s="6" customFormat="1" ht="15" customHeight="1" x14ac:dyDescent="0.15">
      <c r="A32" s="172"/>
      <c r="B32" s="13"/>
      <c r="C32" s="15"/>
      <c r="D32" s="169"/>
      <c r="E32" s="169"/>
      <c r="F32" s="169"/>
      <c r="G32" s="182"/>
      <c r="H32" s="182"/>
      <c r="I32" s="182"/>
      <c r="J32" s="182"/>
      <c r="K32" s="182"/>
      <c r="L32" s="170"/>
      <c r="M32" s="170"/>
      <c r="N32" s="170"/>
      <c r="O32" s="183"/>
      <c r="P32" s="183"/>
      <c r="Q32" s="16"/>
    </row>
    <row r="33" spans="1:17" s="6" customFormat="1" ht="15" customHeight="1" x14ac:dyDescent="0.15">
      <c r="A33" s="172"/>
      <c r="B33" s="17"/>
      <c r="C33" s="196" t="s">
        <v>44</v>
      </c>
      <c r="D33" s="184" t="s">
        <v>45</v>
      </c>
      <c r="E33" s="185"/>
      <c r="F33" s="186"/>
      <c r="G33" s="170"/>
      <c r="H33" s="170"/>
      <c r="I33" s="170"/>
      <c r="J33" s="170"/>
      <c r="K33" s="170"/>
      <c r="L33" s="170"/>
      <c r="M33" s="170"/>
      <c r="N33" s="170"/>
      <c r="O33" s="170"/>
      <c r="P33" s="170"/>
      <c r="Q33" s="12"/>
    </row>
    <row r="34" spans="1:17" s="6" customFormat="1" ht="15" customHeight="1" x14ac:dyDescent="0.15">
      <c r="A34" s="172"/>
      <c r="B34" s="13"/>
      <c r="C34" s="197"/>
      <c r="D34" s="184" t="s">
        <v>46</v>
      </c>
      <c r="E34" s="185"/>
      <c r="F34" s="186"/>
      <c r="G34" s="170"/>
      <c r="H34" s="170"/>
      <c r="I34" s="170"/>
      <c r="J34" s="170"/>
      <c r="K34" s="170"/>
      <c r="L34" s="170"/>
      <c r="M34" s="170"/>
      <c r="N34" s="170"/>
      <c r="O34" s="170"/>
      <c r="P34" s="170"/>
      <c r="Q34" s="12"/>
    </row>
    <row r="35" spans="1:17" s="6" customFormat="1" ht="15" customHeight="1" x14ac:dyDescent="0.15">
      <c r="A35" s="172"/>
      <c r="B35" s="18"/>
      <c r="C35" s="198"/>
      <c r="D35" s="187" t="s">
        <v>47</v>
      </c>
      <c r="E35" s="188"/>
      <c r="F35" s="189"/>
      <c r="G35" s="273">
        <f>G24-G33-G34</f>
        <v>10973</v>
      </c>
      <c r="H35" s="273"/>
      <c r="I35" s="273">
        <f>I24-I33-I34</f>
        <v>10976</v>
      </c>
      <c r="J35" s="273"/>
      <c r="K35" s="274"/>
      <c r="L35" s="273">
        <f>L24-L33-L34</f>
        <v>10900</v>
      </c>
      <c r="M35" s="273"/>
      <c r="N35" s="274"/>
      <c r="O35" s="273">
        <f>O24-O33-O34</f>
        <v>10970</v>
      </c>
      <c r="P35" s="273"/>
      <c r="Q35" s="19">
        <f>Q24-Q33-Q34</f>
        <v>11052</v>
      </c>
    </row>
    <row r="36" spans="1:17" s="6" customFormat="1" ht="15" customHeight="1" x14ac:dyDescent="0.15">
      <c r="A36" s="172"/>
      <c r="B36" s="192" t="s">
        <v>48</v>
      </c>
      <c r="C36" s="193"/>
      <c r="D36" s="193"/>
      <c r="E36" s="193"/>
      <c r="F36" s="193"/>
      <c r="G36" s="194">
        <f>SUM(G37:H39)</f>
        <v>5.2</v>
      </c>
      <c r="H36" s="194"/>
      <c r="I36" s="195">
        <f>SUM(I37:K39)</f>
        <v>5.2</v>
      </c>
      <c r="J36" s="195"/>
      <c r="K36" s="195">
        <f>+K37+K38+K39</f>
        <v>0</v>
      </c>
      <c r="L36" s="195">
        <f>SUM(L37:N39)</f>
        <v>5.2</v>
      </c>
      <c r="M36" s="195"/>
      <c r="N36" s="195">
        <f>+N37+N38+N39</f>
        <v>0</v>
      </c>
      <c r="O36" s="194">
        <f>SUM(O37:P39)</f>
        <v>5.2</v>
      </c>
      <c r="P36" s="194"/>
      <c r="Q36" s="20">
        <f>SUM(Q37:Q39)</f>
        <v>5.2</v>
      </c>
    </row>
    <row r="37" spans="1:17" s="6" customFormat="1" ht="15" customHeight="1" x14ac:dyDescent="0.15">
      <c r="A37" s="172"/>
      <c r="B37" s="21"/>
      <c r="C37" s="193" t="s">
        <v>49</v>
      </c>
      <c r="D37" s="193"/>
      <c r="E37" s="193"/>
      <c r="F37" s="193"/>
      <c r="G37" s="200">
        <v>0.2</v>
      </c>
      <c r="H37" s="200"/>
      <c r="I37" s="201">
        <v>0.2</v>
      </c>
      <c r="J37" s="201"/>
      <c r="K37" s="201"/>
      <c r="L37" s="201">
        <v>0.2</v>
      </c>
      <c r="M37" s="201"/>
      <c r="N37" s="201"/>
      <c r="O37" s="200">
        <v>0.2</v>
      </c>
      <c r="P37" s="200"/>
      <c r="Q37" s="22">
        <v>0.2</v>
      </c>
    </row>
    <row r="38" spans="1:17" s="6" customFormat="1" ht="15" customHeight="1" x14ac:dyDescent="0.15">
      <c r="A38" s="172"/>
      <c r="B38" s="21"/>
      <c r="C38" s="193" t="s">
        <v>50</v>
      </c>
      <c r="D38" s="193"/>
      <c r="E38" s="193"/>
      <c r="F38" s="193"/>
      <c r="G38" s="200">
        <v>5</v>
      </c>
      <c r="H38" s="200"/>
      <c r="I38" s="201">
        <v>5</v>
      </c>
      <c r="J38" s="201"/>
      <c r="K38" s="201"/>
      <c r="L38" s="201">
        <v>5</v>
      </c>
      <c r="M38" s="201"/>
      <c r="N38" s="201"/>
      <c r="O38" s="200">
        <v>5</v>
      </c>
      <c r="P38" s="200"/>
      <c r="Q38" s="22">
        <v>5</v>
      </c>
    </row>
    <row r="39" spans="1:17" s="6" customFormat="1" ht="15" customHeight="1" x14ac:dyDescent="0.15">
      <c r="A39" s="172"/>
      <c r="B39" s="23"/>
      <c r="C39" s="193" t="s">
        <v>51</v>
      </c>
      <c r="D39" s="193"/>
      <c r="E39" s="193"/>
      <c r="F39" s="193"/>
      <c r="G39" s="200"/>
      <c r="H39" s="200"/>
      <c r="I39" s="201"/>
      <c r="J39" s="201"/>
      <c r="K39" s="201"/>
      <c r="L39" s="201"/>
      <c r="M39" s="201"/>
      <c r="N39" s="201"/>
      <c r="O39" s="200"/>
      <c r="P39" s="200"/>
      <c r="Q39" s="22"/>
    </row>
    <row r="40" spans="1:17" s="6" customFormat="1" ht="15" customHeight="1" x14ac:dyDescent="0.15">
      <c r="A40" s="172"/>
      <c r="B40" s="193" t="s">
        <v>52</v>
      </c>
      <c r="C40" s="193"/>
      <c r="D40" s="193"/>
      <c r="E40" s="193"/>
      <c r="F40" s="193"/>
      <c r="G40" s="484" t="s">
        <v>278</v>
      </c>
      <c r="H40" s="484"/>
      <c r="I40" s="316" t="s">
        <v>278</v>
      </c>
      <c r="J40" s="316"/>
      <c r="K40" s="316"/>
      <c r="L40" s="147" t="s">
        <v>80</v>
      </c>
      <c r="M40" s="147"/>
      <c r="N40" s="147"/>
      <c r="O40" s="147" t="s">
        <v>80</v>
      </c>
      <c r="P40" s="147"/>
      <c r="Q40" s="9" t="s">
        <v>80</v>
      </c>
    </row>
    <row r="41" spans="1:17" s="6" customFormat="1" ht="15" customHeight="1" x14ac:dyDescent="0.15">
      <c r="A41" s="172"/>
      <c r="B41" s="193" t="s">
        <v>53</v>
      </c>
      <c r="C41" s="193"/>
      <c r="D41" s="193"/>
      <c r="E41" s="193"/>
      <c r="F41" s="193"/>
      <c r="G41" s="75" t="s">
        <v>167</v>
      </c>
      <c r="H41" s="304"/>
      <c r="I41" s="304"/>
      <c r="J41" s="304"/>
      <c r="K41" s="304"/>
      <c r="L41" s="304"/>
      <c r="M41" s="304"/>
      <c r="N41" s="304"/>
      <c r="O41" s="304"/>
      <c r="P41" s="304"/>
      <c r="Q41" s="510"/>
    </row>
    <row r="42" spans="1:17" s="6" customFormat="1" ht="60.6" customHeight="1" x14ac:dyDescent="0.15">
      <c r="A42" s="173"/>
      <c r="B42" s="202" t="s">
        <v>54</v>
      </c>
      <c r="C42" s="203"/>
      <c r="D42" s="203"/>
      <c r="E42" s="203"/>
      <c r="F42" s="204"/>
      <c r="G42" s="205"/>
      <c r="H42" s="511"/>
      <c r="I42" s="511"/>
      <c r="J42" s="511"/>
      <c r="K42" s="511"/>
      <c r="L42" s="511"/>
      <c r="M42" s="511"/>
      <c r="N42" s="511"/>
      <c r="O42" s="511"/>
      <c r="P42" s="511"/>
      <c r="Q42" s="512"/>
    </row>
    <row r="43" spans="1:17" s="6" customFormat="1" ht="15" customHeight="1" x14ac:dyDescent="0.15">
      <c r="A43" s="208" t="s">
        <v>104</v>
      </c>
      <c r="B43" s="209"/>
      <c r="C43" s="209"/>
      <c r="D43" s="209"/>
      <c r="E43" s="209"/>
      <c r="F43" s="209"/>
      <c r="G43" s="209"/>
      <c r="H43" s="209"/>
      <c r="I43" s="209"/>
      <c r="J43" s="209"/>
      <c r="K43" s="209"/>
      <c r="L43" s="209"/>
      <c r="M43" s="209"/>
      <c r="N43" s="209"/>
      <c r="O43" s="209"/>
      <c r="P43" s="209"/>
      <c r="Q43" s="210"/>
    </row>
    <row r="44" spans="1:17" s="6" customFormat="1" ht="15" customHeight="1" x14ac:dyDescent="0.15">
      <c r="A44" s="211" t="s">
        <v>55</v>
      </c>
      <c r="B44" s="174" t="s">
        <v>56</v>
      </c>
      <c r="C44" s="174"/>
      <c r="D44" s="174"/>
      <c r="E44" s="174"/>
      <c r="F44" s="174"/>
      <c r="G44" s="213" t="s">
        <v>57</v>
      </c>
      <c r="H44" s="213"/>
      <c r="I44" s="213"/>
      <c r="J44" s="213"/>
      <c r="K44" s="213"/>
      <c r="L44" s="213"/>
      <c r="M44" s="213"/>
      <c r="N44" s="213"/>
      <c r="O44" s="213"/>
      <c r="P44" s="213"/>
      <c r="Q44" s="214"/>
    </row>
    <row r="45" spans="1:17" s="6" customFormat="1" ht="13.5" customHeight="1" x14ac:dyDescent="0.15">
      <c r="A45" s="212"/>
      <c r="B45" s="215" t="s">
        <v>58</v>
      </c>
      <c r="C45" s="215"/>
      <c r="D45" s="215"/>
      <c r="E45" s="215"/>
      <c r="F45" s="215"/>
      <c r="G45" s="215"/>
      <c r="H45" s="215"/>
      <c r="I45" s="215"/>
      <c r="J45" s="215"/>
      <c r="K45" s="215"/>
      <c r="L45" s="215"/>
      <c r="M45" s="215"/>
      <c r="N45" s="215"/>
      <c r="O45" s="215"/>
      <c r="P45" s="215"/>
      <c r="Q45" s="216"/>
    </row>
    <row r="46" spans="1:17" s="6" customFormat="1" ht="39.6" customHeight="1" x14ac:dyDescent="0.15">
      <c r="A46" s="212"/>
      <c r="B46" s="229" t="s">
        <v>241</v>
      </c>
      <c r="C46" s="229"/>
      <c r="D46" s="229"/>
      <c r="E46" s="229"/>
      <c r="F46" s="229"/>
      <c r="G46" s="229"/>
      <c r="H46" s="229"/>
      <c r="I46" s="229"/>
      <c r="J46" s="229"/>
      <c r="K46" s="229"/>
      <c r="L46" s="229"/>
      <c r="M46" s="229"/>
      <c r="N46" s="229"/>
      <c r="O46" s="229"/>
      <c r="P46" s="229"/>
      <c r="Q46" s="230"/>
    </row>
    <row r="47" spans="1:17" s="6" customFormat="1" ht="15" customHeight="1" x14ac:dyDescent="0.15">
      <c r="A47" s="212"/>
      <c r="B47" s="78" t="s">
        <v>59</v>
      </c>
      <c r="C47" s="78"/>
      <c r="D47" s="78"/>
      <c r="E47" s="78"/>
      <c r="F47" s="78"/>
      <c r="G47" s="219" t="s">
        <v>141</v>
      </c>
      <c r="H47" s="219"/>
      <c r="I47" s="219"/>
      <c r="J47" s="219"/>
      <c r="K47" s="219"/>
      <c r="L47" s="219"/>
      <c r="M47" s="219"/>
      <c r="N47" s="219"/>
      <c r="O47" s="219"/>
      <c r="P47" s="219"/>
      <c r="Q47" s="220"/>
    </row>
    <row r="48" spans="1:17" s="6" customFormat="1" ht="13.5" customHeight="1" x14ac:dyDescent="0.15">
      <c r="A48" s="212"/>
      <c r="B48" s="215" t="s">
        <v>58</v>
      </c>
      <c r="C48" s="215"/>
      <c r="D48" s="215"/>
      <c r="E48" s="215"/>
      <c r="F48" s="215"/>
      <c r="G48" s="215"/>
      <c r="H48" s="215"/>
      <c r="I48" s="215"/>
      <c r="J48" s="215"/>
      <c r="K48" s="215"/>
      <c r="L48" s="215"/>
      <c r="M48" s="215"/>
      <c r="N48" s="215"/>
      <c r="O48" s="215"/>
      <c r="P48" s="215"/>
      <c r="Q48" s="216"/>
    </row>
    <row r="49" spans="1:17" s="6" customFormat="1" ht="32.450000000000003" customHeight="1" x14ac:dyDescent="0.15">
      <c r="A49" s="212"/>
      <c r="B49" s="217" t="s">
        <v>170</v>
      </c>
      <c r="C49" s="217"/>
      <c r="D49" s="217"/>
      <c r="E49" s="217"/>
      <c r="F49" s="217"/>
      <c r="G49" s="217"/>
      <c r="H49" s="217"/>
      <c r="I49" s="217"/>
      <c r="J49" s="217"/>
      <c r="K49" s="217"/>
      <c r="L49" s="217"/>
      <c r="M49" s="217"/>
      <c r="N49" s="217"/>
      <c r="O49" s="217"/>
      <c r="P49" s="217"/>
      <c r="Q49" s="218"/>
    </row>
    <row r="50" spans="1:17" s="6" customFormat="1" ht="15" customHeight="1" x14ac:dyDescent="0.15">
      <c r="A50" s="212" t="s">
        <v>61</v>
      </c>
      <c r="B50" s="78" t="s">
        <v>62</v>
      </c>
      <c r="C50" s="78"/>
      <c r="D50" s="78"/>
      <c r="E50" s="78"/>
      <c r="F50" s="78"/>
      <c r="G50" s="221" t="s">
        <v>171</v>
      </c>
      <c r="H50" s="222"/>
      <c r="I50" s="222"/>
      <c r="J50" s="222"/>
      <c r="K50" s="222"/>
      <c r="L50" s="222"/>
      <c r="M50" s="222"/>
      <c r="N50" s="222"/>
      <c r="O50" s="222"/>
      <c r="P50" s="222"/>
      <c r="Q50" s="223"/>
    </row>
    <row r="51" spans="1:17" s="6" customFormat="1" ht="13.5" customHeight="1" x14ac:dyDescent="0.15">
      <c r="A51" s="212"/>
      <c r="B51" s="215" t="s">
        <v>58</v>
      </c>
      <c r="C51" s="215"/>
      <c r="D51" s="215"/>
      <c r="E51" s="215"/>
      <c r="F51" s="215"/>
      <c r="G51" s="215"/>
      <c r="H51" s="215"/>
      <c r="I51" s="215"/>
      <c r="J51" s="215"/>
      <c r="K51" s="215"/>
      <c r="L51" s="215"/>
      <c r="M51" s="215"/>
      <c r="N51" s="215"/>
      <c r="O51" s="215"/>
      <c r="P51" s="215"/>
      <c r="Q51" s="216"/>
    </row>
    <row r="52" spans="1:17" s="6" customFormat="1" ht="39.75" customHeight="1" x14ac:dyDescent="0.15">
      <c r="A52" s="212"/>
      <c r="B52" s="229" t="s">
        <v>242</v>
      </c>
      <c r="C52" s="229"/>
      <c r="D52" s="229"/>
      <c r="E52" s="229"/>
      <c r="F52" s="229"/>
      <c r="G52" s="229"/>
      <c r="H52" s="229"/>
      <c r="I52" s="229"/>
      <c r="J52" s="229"/>
      <c r="K52" s="229"/>
      <c r="L52" s="229"/>
      <c r="M52" s="229"/>
      <c r="N52" s="229"/>
      <c r="O52" s="229"/>
      <c r="P52" s="229"/>
      <c r="Q52" s="230"/>
    </row>
    <row r="53" spans="1:17" s="6" customFormat="1" ht="15" customHeight="1" x14ac:dyDescent="0.15">
      <c r="A53" s="212"/>
      <c r="B53" s="78" t="s">
        <v>64</v>
      </c>
      <c r="C53" s="78"/>
      <c r="D53" s="78"/>
      <c r="E53" s="78"/>
      <c r="F53" s="78"/>
      <c r="G53" s="221" t="s">
        <v>171</v>
      </c>
      <c r="H53" s="222"/>
      <c r="I53" s="222"/>
      <c r="J53" s="222"/>
      <c r="K53" s="222"/>
      <c r="L53" s="222"/>
      <c r="M53" s="222"/>
      <c r="N53" s="222"/>
      <c r="O53" s="222"/>
      <c r="P53" s="222"/>
      <c r="Q53" s="223"/>
    </row>
    <row r="54" spans="1:17" s="6" customFormat="1" ht="13.5" customHeight="1" x14ac:dyDescent="0.15">
      <c r="A54" s="212"/>
      <c r="B54" s="215" t="s">
        <v>58</v>
      </c>
      <c r="C54" s="215"/>
      <c r="D54" s="215"/>
      <c r="E54" s="215"/>
      <c r="F54" s="215"/>
      <c r="G54" s="215"/>
      <c r="H54" s="215"/>
      <c r="I54" s="215"/>
      <c r="J54" s="215"/>
      <c r="K54" s="215"/>
      <c r="L54" s="215"/>
      <c r="M54" s="215"/>
      <c r="N54" s="215"/>
      <c r="O54" s="215"/>
      <c r="P54" s="215"/>
      <c r="Q54" s="216"/>
    </row>
    <row r="55" spans="1:17" s="6" customFormat="1" ht="48" customHeight="1" x14ac:dyDescent="0.15">
      <c r="A55" s="212"/>
      <c r="B55" s="513" t="s">
        <v>295</v>
      </c>
      <c r="C55" s="513"/>
      <c r="D55" s="513"/>
      <c r="E55" s="513"/>
      <c r="F55" s="513"/>
      <c r="G55" s="513"/>
      <c r="H55" s="513"/>
      <c r="I55" s="513"/>
      <c r="J55" s="513"/>
      <c r="K55" s="513"/>
      <c r="L55" s="513"/>
      <c r="M55" s="513"/>
      <c r="N55" s="513"/>
      <c r="O55" s="513"/>
      <c r="P55" s="513"/>
      <c r="Q55" s="514"/>
    </row>
    <row r="56" spans="1:17" s="6" customFormat="1" ht="15" customHeight="1" x14ac:dyDescent="0.15">
      <c r="A56" s="212" t="s">
        <v>65</v>
      </c>
      <c r="B56" s="78" t="s">
        <v>66</v>
      </c>
      <c r="C56" s="78"/>
      <c r="D56" s="78"/>
      <c r="E56" s="78"/>
      <c r="F56" s="78"/>
      <c r="G56" s="319" t="s">
        <v>127</v>
      </c>
      <c r="H56" s="319"/>
      <c r="I56" s="319"/>
      <c r="J56" s="319"/>
      <c r="K56" s="319"/>
      <c r="L56" s="319"/>
      <c r="M56" s="319"/>
      <c r="N56" s="319"/>
      <c r="O56" s="319"/>
      <c r="P56" s="319"/>
      <c r="Q56" s="320"/>
    </row>
    <row r="57" spans="1:17" s="6" customFormat="1" ht="13.5" customHeight="1" x14ac:dyDescent="0.15">
      <c r="A57" s="212"/>
      <c r="B57" s="215" t="s">
        <v>68</v>
      </c>
      <c r="C57" s="215"/>
      <c r="D57" s="215"/>
      <c r="E57" s="215"/>
      <c r="F57" s="215"/>
      <c r="G57" s="215"/>
      <c r="H57" s="215"/>
      <c r="I57" s="215"/>
      <c r="J57" s="215"/>
      <c r="K57" s="215"/>
      <c r="L57" s="215"/>
      <c r="M57" s="215"/>
      <c r="N57" s="215"/>
      <c r="O57" s="215"/>
      <c r="P57" s="215"/>
      <c r="Q57" s="216"/>
    </row>
    <row r="58" spans="1:17" s="6" customFormat="1" ht="45" customHeight="1" x14ac:dyDescent="0.15">
      <c r="A58" s="212"/>
      <c r="B58" s="229" t="s">
        <v>296</v>
      </c>
      <c r="C58" s="229"/>
      <c r="D58" s="229"/>
      <c r="E58" s="229"/>
      <c r="F58" s="229"/>
      <c r="G58" s="229"/>
      <c r="H58" s="229"/>
      <c r="I58" s="229"/>
      <c r="J58" s="229"/>
      <c r="K58" s="229"/>
      <c r="L58" s="229"/>
      <c r="M58" s="229"/>
      <c r="N58" s="229"/>
      <c r="O58" s="229"/>
      <c r="P58" s="229"/>
      <c r="Q58" s="230"/>
    </row>
    <row r="59" spans="1:17" s="6" customFormat="1" ht="15" customHeight="1" x14ac:dyDescent="0.15">
      <c r="A59" s="212"/>
      <c r="B59" s="226" t="s">
        <v>69</v>
      </c>
      <c r="C59" s="226"/>
      <c r="D59" s="226"/>
      <c r="E59" s="226"/>
      <c r="F59" s="226"/>
      <c r="G59" s="227" t="s">
        <v>89</v>
      </c>
      <c r="H59" s="227"/>
      <c r="I59" s="227"/>
      <c r="J59" s="227"/>
      <c r="K59" s="227"/>
      <c r="L59" s="227"/>
      <c r="M59" s="227"/>
      <c r="N59" s="227"/>
      <c r="O59" s="227"/>
      <c r="P59" s="227"/>
      <c r="Q59" s="228"/>
    </row>
    <row r="60" spans="1:17" s="6" customFormat="1" ht="13.5" customHeight="1" x14ac:dyDescent="0.15">
      <c r="A60" s="224"/>
      <c r="B60" s="215" t="s">
        <v>58</v>
      </c>
      <c r="C60" s="215"/>
      <c r="D60" s="215"/>
      <c r="E60" s="215"/>
      <c r="F60" s="215"/>
      <c r="G60" s="215"/>
      <c r="H60" s="215"/>
      <c r="I60" s="215"/>
      <c r="J60" s="215"/>
      <c r="K60" s="215"/>
      <c r="L60" s="215"/>
      <c r="M60" s="215"/>
      <c r="N60" s="215"/>
      <c r="O60" s="215"/>
      <c r="P60" s="215"/>
      <c r="Q60" s="216"/>
    </row>
    <row r="61" spans="1:17" s="6" customFormat="1" ht="45" customHeight="1" x14ac:dyDescent="0.15">
      <c r="A61" s="225"/>
      <c r="B61" s="217" t="s">
        <v>279</v>
      </c>
      <c r="C61" s="217"/>
      <c r="D61" s="217"/>
      <c r="E61" s="217"/>
      <c r="F61" s="217"/>
      <c r="G61" s="217"/>
      <c r="H61" s="217"/>
      <c r="I61" s="217"/>
      <c r="J61" s="217"/>
      <c r="K61" s="217"/>
      <c r="L61" s="217"/>
      <c r="M61" s="217"/>
      <c r="N61" s="217"/>
      <c r="O61" s="217"/>
      <c r="P61" s="217"/>
      <c r="Q61" s="218"/>
    </row>
    <row r="62" spans="1:17" s="6" customFormat="1" ht="15" customHeight="1" thickBot="1" x14ac:dyDescent="0.2">
      <c r="A62" s="231" t="s">
        <v>71</v>
      </c>
      <c r="B62" s="231"/>
      <c r="C62" s="231"/>
      <c r="D62" s="231"/>
      <c r="E62" s="231"/>
      <c r="F62" s="231"/>
      <c r="G62" s="231"/>
      <c r="H62" s="231"/>
      <c r="I62" s="231"/>
      <c r="J62" s="231"/>
      <c r="K62" s="231"/>
      <c r="L62" s="231"/>
      <c r="M62" s="231"/>
      <c r="N62" s="231"/>
      <c r="O62" s="231"/>
      <c r="P62" s="232"/>
      <c r="Q62" s="231"/>
    </row>
    <row r="63" spans="1:17" s="6" customFormat="1" ht="15" customHeight="1" x14ac:dyDescent="0.15">
      <c r="A63" s="233" t="s">
        <v>72</v>
      </c>
      <c r="B63" s="234" t="s">
        <v>73</v>
      </c>
      <c r="C63" s="234"/>
      <c r="D63" s="234"/>
      <c r="E63" s="234"/>
      <c r="F63" s="234"/>
      <c r="G63" s="234"/>
      <c r="H63" s="234"/>
      <c r="I63" s="234"/>
      <c r="J63" s="234"/>
      <c r="K63" s="234"/>
      <c r="L63" s="234"/>
      <c r="M63" s="234"/>
      <c r="N63" s="234"/>
      <c r="O63" s="234"/>
      <c r="P63" s="234"/>
      <c r="Q63" s="235"/>
    </row>
    <row r="64" spans="1:17" s="6" customFormat="1" ht="15" customHeight="1" x14ac:dyDescent="0.15">
      <c r="A64" s="212"/>
      <c r="B64" s="236" t="s">
        <v>106</v>
      </c>
      <c r="C64" s="236"/>
      <c r="D64" s="236"/>
      <c r="E64" s="236"/>
      <c r="F64" s="236"/>
      <c r="G64" s="236"/>
      <c r="H64" s="236"/>
      <c r="I64" s="236"/>
      <c r="J64" s="236"/>
      <c r="K64" s="236"/>
      <c r="L64" s="236"/>
      <c r="M64" s="236"/>
      <c r="N64" s="236"/>
      <c r="O64" s="236"/>
      <c r="P64" s="236"/>
      <c r="Q64" s="237"/>
    </row>
    <row r="65" spans="1:17" s="6" customFormat="1" ht="15" customHeight="1" x14ac:dyDescent="0.15">
      <c r="A65" s="212"/>
      <c r="B65" s="236" t="s">
        <v>172</v>
      </c>
      <c r="C65" s="236"/>
      <c r="D65" s="236"/>
      <c r="E65" s="236"/>
      <c r="F65" s="236"/>
      <c r="G65" s="236"/>
      <c r="H65" s="236"/>
      <c r="I65" s="236"/>
      <c r="J65" s="236"/>
      <c r="K65" s="236"/>
      <c r="L65" s="236"/>
      <c r="M65" s="236"/>
      <c r="N65" s="236"/>
      <c r="O65" s="236"/>
      <c r="P65" s="236"/>
      <c r="Q65" s="237"/>
    </row>
    <row r="66" spans="1:17" s="6" customFormat="1" ht="15" customHeight="1" x14ac:dyDescent="0.15">
      <c r="A66" s="212"/>
      <c r="B66" s="238" t="s">
        <v>76</v>
      </c>
      <c r="C66" s="238"/>
      <c r="D66" s="238"/>
      <c r="E66" s="238"/>
      <c r="F66" s="238"/>
      <c r="G66" s="238"/>
      <c r="H66" s="238"/>
      <c r="I66" s="238"/>
      <c r="J66" s="238"/>
      <c r="K66" s="238"/>
      <c r="L66" s="238"/>
      <c r="M66" s="238"/>
      <c r="N66" s="238"/>
      <c r="O66" s="238"/>
      <c r="P66" s="238"/>
      <c r="Q66" s="239"/>
    </row>
    <row r="67" spans="1:17" s="6" customFormat="1" ht="13.5" customHeight="1" x14ac:dyDescent="0.15">
      <c r="A67" s="212"/>
      <c r="B67" s="215" t="s">
        <v>77</v>
      </c>
      <c r="C67" s="215"/>
      <c r="D67" s="215"/>
      <c r="E67" s="215"/>
      <c r="F67" s="215"/>
      <c r="G67" s="215"/>
      <c r="H67" s="215"/>
      <c r="I67" s="215"/>
      <c r="J67" s="215"/>
      <c r="K67" s="215"/>
      <c r="L67" s="215"/>
      <c r="M67" s="215"/>
      <c r="N67" s="215"/>
      <c r="O67" s="215"/>
      <c r="P67" s="215"/>
      <c r="Q67" s="216"/>
    </row>
    <row r="68" spans="1:17" s="6" customFormat="1" ht="56.45" customHeight="1" x14ac:dyDescent="0.15">
      <c r="A68" s="212"/>
      <c r="B68" s="217" t="s">
        <v>349</v>
      </c>
      <c r="C68" s="217"/>
      <c r="D68" s="217"/>
      <c r="E68" s="217"/>
      <c r="F68" s="217"/>
      <c r="G68" s="217"/>
      <c r="H68" s="217"/>
      <c r="I68" s="217"/>
      <c r="J68" s="217"/>
      <c r="K68" s="217"/>
      <c r="L68" s="217"/>
      <c r="M68" s="217"/>
      <c r="N68" s="217"/>
      <c r="O68" s="217"/>
      <c r="P68" s="217"/>
      <c r="Q68" s="218"/>
    </row>
    <row r="69" spans="1:17" s="6" customFormat="1" ht="13.5" customHeight="1" x14ac:dyDescent="0.15">
      <c r="A69" s="212"/>
      <c r="B69" s="215" t="s">
        <v>78</v>
      </c>
      <c r="C69" s="215"/>
      <c r="D69" s="215"/>
      <c r="E69" s="215"/>
      <c r="F69" s="215"/>
      <c r="G69" s="215"/>
      <c r="H69" s="215"/>
      <c r="I69" s="215"/>
      <c r="J69" s="215"/>
      <c r="K69" s="215"/>
      <c r="L69" s="215"/>
      <c r="M69" s="215"/>
      <c r="N69" s="215"/>
      <c r="O69" s="215"/>
      <c r="P69" s="215"/>
      <c r="Q69" s="216"/>
    </row>
    <row r="70" spans="1:17" s="6" customFormat="1" ht="29.45" customHeight="1" x14ac:dyDescent="0.15">
      <c r="A70" s="224"/>
      <c r="B70" s="295" t="s">
        <v>322</v>
      </c>
      <c r="C70" s="295"/>
      <c r="D70" s="295"/>
      <c r="E70" s="295"/>
      <c r="F70" s="295"/>
      <c r="G70" s="295"/>
      <c r="H70" s="295"/>
      <c r="I70" s="295"/>
      <c r="J70" s="295"/>
      <c r="K70" s="295"/>
      <c r="L70" s="295"/>
      <c r="M70" s="295"/>
      <c r="N70" s="295"/>
      <c r="O70" s="295"/>
      <c r="P70" s="295"/>
      <c r="Q70" s="296"/>
    </row>
    <row r="71" spans="1:17" s="6" customFormat="1" ht="12" customHeight="1" x14ac:dyDescent="0.15">
      <c r="A71" s="242" t="s">
        <v>107</v>
      </c>
      <c r="B71" s="242"/>
      <c r="C71" s="242"/>
      <c r="D71" s="242"/>
      <c r="E71" s="242"/>
      <c r="F71" s="242"/>
      <c r="G71" s="242"/>
      <c r="H71" s="242"/>
      <c r="I71" s="242"/>
      <c r="J71" s="242"/>
      <c r="K71" s="242"/>
      <c r="L71" s="242"/>
      <c r="M71" s="242"/>
      <c r="N71" s="242"/>
      <c r="O71" s="242"/>
      <c r="P71" s="242"/>
      <c r="Q71" s="242"/>
    </row>
    <row r="72" spans="1:17" s="6" customFormat="1" ht="15" customHeight="1" x14ac:dyDescent="0.15">
      <c r="A72" s="211" t="s">
        <v>79</v>
      </c>
      <c r="B72" s="243" t="s">
        <v>73</v>
      </c>
      <c r="C72" s="243"/>
      <c r="D72" s="243"/>
      <c r="E72" s="243"/>
      <c r="F72" s="243"/>
      <c r="G72" s="243"/>
      <c r="H72" s="243"/>
      <c r="I72" s="243"/>
      <c r="J72" s="243"/>
      <c r="K72" s="243"/>
      <c r="L72" s="243"/>
      <c r="M72" s="243"/>
      <c r="N72" s="243"/>
      <c r="O72" s="243"/>
      <c r="P72" s="243"/>
      <c r="Q72" s="244"/>
    </row>
    <row r="73" spans="1:17" s="6" customFormat="1" ht="15" customHeight="1" x14ac:dyDescent="0.15">
      <c r="A73" s="212"/>
      <c r="B73" s="236" t="s">
        <v>106</v>
      </c>
      <c r="C73" s="236"/>
      <c r="D73" s="236"/>
      <c r="E73" s="236"/>
      <c r="F73" s="236"/>
      <c r="G73" s="236"/>
      <c r="H73" s="236"/>
      <c r="I73" s="236"/>
      <c r="J73" s="236"/>
      <c r="K73" s="236"/>
      <c r="L73" s="236"/>
      <c r="M73" s="236"/>
      <c r="N73" s="236"/>
      <c r="O73" s="236"/>
      <c r="P73" s="236"/>
      <c r="Q73" s="237"/>
    </row>
    <row r="74" spans="1:17" s="6" customFormat="1" ht="15" customHeight="1" x14ac:dyDescent="0.15">
      <c r="A74" s="212"/>
      <c r="B74" s="236" t="s">
        <v>172</v>
      </c>
      <c r="C74" s="236"/>
      <c r="D74" s="236"/>
      <c r="E74" s="236"/>
      <c r="F74" s="236"/>
      <c r="G74" s="236"/>
      <c r="H74" s="236"/>
      <c r="I74" s="236"/>
      <c r="J74" s="236"/>
      <c r="K74" s="236"/>
      <c r="L74" s="236"/>
      <c r="M74" s="236"/>
      <c r="N74" s="236"/>
      <c r="O74" s="236"/>
      <c r="P74" s="236"/>
      <c r="Q74" s="237"/>
    </row>
    <row r="75" spans="1:17" s="6" customFormat="1" ht="15" customHeight="1" x14ac:dyDescent="0.15">
      <c r="A75" s="212"/>
      <c r="B75" s="238" t="s">
        <v>76</v>
      </c>
      <c r="C75" s="238"/>
      <c r="D75" s="238"/>
      <c r="E75" s="238"/>
      <c r="F75" s="238"/>
      <c r="G75" s="238"/>
      <c r="H75" s="238"/>
      <c r="I75" s="238"/>
      <c r="J75" s="238"/>
      <c r="K75" s="238"/>
      <c r="L75" s="238"/>
      <c r="M75" s="238"/>
      <c r="N75" s="238"/>
      <c r="O75" s="238"/>
      <c r="P75" s="238"/>
      <c r="Q75" s="239"/>
    </row>
    <row r="76" spans="1:17" s="6" customFormat="1" ht="13.5" customHeight="1" x14ac:dyDescent="0.15">
      <c r="A76" s="212"/>
      <c r="B76" s="215" t="s">
        <v>77</v>
      </c>
      <c r="C76" s="215"/>
      <c r="D76" s="215"/>
      <c r="E76" s="215"/>
      <c r="F76" s="215"/>
      <c r="G76" s="215"/>
      <c r="H76" s="215"/>
      <c r="I76" s="215"/>
      <c r="J76" s="215"/>
      <c r="K76" s="215"/>
      <c r="L76" s="215"/>
      <c r="M76" s="215"/>
      <c r="N76" s="215"/>
      <c r="O76" s="215"/>
      <c r="P76" s="215"/>
      <c r="Q76" s="216"/>
    </row>
    <row r="77" spans="1:17" s="6" customFormat="1" ht="56.45" customHeight="1" x14ac:dyDescent="0.15">
      <c r="A77" s="212"/>
      <c r="B77" s="217" t="s">
        <v>407</v>
      </c>
      <c r="C77" s="217"/>
      <c r="D77" s="217"/>
      <c r="E77" s="217"/>
      <c r="F77" s="217"/>
      <c r="G77" s="217"/>
      <c r="H77" s="217"/>
      <c r="I77" s="217"/>
      <c r="J77" s="217"/>
      <c r="K77" s="217"/>
      <c r="L77" s="217"/>
      <c r="M77" s="217"/>
      <c r="N77" s="217"/>
      <c r="O77" s="217"/>
      <c r="P77" s="217"/>
      <c r="Q77" s="218"/>
    </row>
    <row r="78" spans="1:17" s="6" customFormat="1" ht="13.5" customHeight="1" x14ac:dyDescent="0.15">
      <c r="A78" s="212"/>
      <c r="B78" s="215" t="s">
        <v>78</v>
      </c>
      <c r="C78" s="215"/>
      <c r="D78" s="215"/>
      <c r="E78" s="215"/>
      <c r="F78" s="215"/>
      <c r="G78" s="215"/>
      <c r="H78" s="215"/>
      <c r="I78" s="215"/>
      <c r="J78" s="215"/>
      <c r="K78" s="215"/>
      <c r="L78" s="215"/>
      <c r="M78" s="215"/>
      <c r="N78" s="215"/>
      <c r="O78" s="215"/>
      <c r="P78" s="215"/>
      <c r="Q78" s="216"/>
    </row>
    <row r="79" spans="1:17" s="6" customFormat="1" ht="29.45" customHeight="1" x14ac:dyDescent="0.15">
      <c r="A79" s="225"/>
      <c r="B79" s="297" t="s">
        <v>213</v>
      </c>
      <c r="C79" s="298"/>
      <c r="D79" s="298"/>
      <c r="E79" s="298"/>
      <c r="F79" s="298"/>
      <c r="G79" s="298"/>
      <c r="H79" s="298"/>
      <c r="I79" s="298"/>
      <c r="J79" s="298"/>
      <c r="K79" s="298"/>
      <c r="L79" s="298"/>
      <c r="M79" s="298"/>
      <c r="N79" s="298"/>
      <c r="O79" s="298"/>
      <c r="P79" s="298"/>
      <c r="Q79" s="299"/>
    </row>
  </sheetData>
  <mergeCells count="200">
    <mergeCell ref="B79:Q79"/>
    <mergeCell ref="B69:Q69"/>
    <mergeCell ref="B70:Q70"/>
    <mergeCell ref="A71:Q71"/>
    <mergeCell ref="A72:A79"/>
    <mergeCell ref="B72:Q72"/>
    <mergeCell ref="B73:Q73"/>
    <mergeCell ref="B74:Q74"/>
    <mergeCell ref="B75:Q75"/>
    <mergeCell ref="B76:Q76"/>
    <mergeCell ref="B77:Q77"/>
    <mergeCell ref="A62:Q62"/>
    <mergeCell ref="A63:A70"/>
    <mergeCell ref="B63:Q63"/>
    <mergeCell ref="B64:Q64"/>
    <mergeCell ref="B65:Q65"/>
    <mergeCell ref="B66:Q66"/>
    <mergeCell ref="B67:Q67"/>
    <mergeCell ref="B68:Q68"/>
    <mergeCell ref="B78:Q78"/>
    <mergeCell ref="A56:A61"/>
    <mergeCell ref="B56:F56"/>
    <mergeCell ref="G56:Q56"/>
    <mergeCell ref="B57:Q57"/>
    <mergeCell ref="B58:Q58"/>
    <mergeCell ref="B59:F59"/>
    <mergeCell ref="G59:Q59"/>
    <mergeCell ref="B60:Q60"/>
    <mergeCell ref="B61:Q61"/>
    <mergeCell ref="A50:A55"/>
    <mergeCell ref="B50:F50"/>
    <mergeCell ref="G50:Q50"/>
    <mergeCell ref="B51:Q51"/>
    <mergeCell ref="B52:Q52"/>
    <mergeCell ref="B53:F53"/>
    <mergeCell ref="G53:Q53"/>
    <mergeCell ref="B54:Q54"/>
    <mergeCell ref="B55:Q55"/>
    <mergeCell ref="B41:F41"/>
    <mergeCell ref="G41:Q41"/>
    <mergeCell ref="B42:F42"/>
    <mergeCell ref="G42:Q42"/>
    <mergeCell ref="A43:Q43"/>
    <mergeCell ref="A44:A49"/>
    <mergeCell ref="B44:F44"/>
    <mergeCell ref="G44:Q44"/>
    <mergeCell ref="B45:Q45"/>
    <mergeCell ref="B46:Q46"/>
    <mergeCell ref="B47:F47"/>
    <mergeCell ref="G47:Q47"/>
    <mergeCell ref="B48:Q48"/>
    <mergeCell ref="B49:Q49"/>
    <mergeCell ref="C39:F39"/>
    <mergeCell ref="G39:H39"/>
    <mergeCell ref="I39:K39"/>
    <mergeCell ref="L39:N39"/>
    <mergeCell ref="O39:P39"/>
    <mergeCell ref="B40:F40"/>
    <mergeCell ref="G40:H40"/>
    <mergeCell ref="I40:K40"/>
    <mergeCell ref="L40:N40"/>
    <mergeCell ref="O40:P40"/>
    <mergeCell ref="C37:F37"/>
    <mergeCell ref="G37:H37"/>
    <mergeCell ref="I37:K37"/>
    <mergeCell ref="L37:N37"/>
    <mergeCell ref="O37:P37"/>
    <mergeCell ref="C38:F38"/>
    <mergeCell ref="G38:H38"/>
    <mergeCell ref="I38:K38"/>
    <mergeCell ref="L38:N38"/>
    <mergeCell ref="O38:P38"/>
    <mergeCell ref="D35:F35"/>
    <mergeCell ref="G35:H35"/>
    <mergeCell ref="I35:K35"/>
    <mergeCell ref="L35:N35"/>
    <mergeCell ref="O35:P35"/>
    <mergeCell ref="B36:F36"/>
    <mergeCell ref="G36:H36"/>
    <mergeCell ref="I36:K36"/>
    <mergeCell ref="L36:N36"/>
    <mergeCell ref="O36:P36"/>
    <mergeCell ref="C33:C35"/>
    <mergeCell ref="O33:P33"/>
    <mergeCell ref="D34:F34"/>
    <mergeCell ref="G34:H34"/>
    <mergeCell ref="I34:K34"/>
    <mergeCell ref="L34:N34"/>
    <mergeCell ref="O34:P34"/>
    <mergeCell ref="D32:F32"/>
    <mergeCell ref="G32:H32"/>
    <mergeCell ref="I32:K32"/>
    <mergeCell ref="L32:N32"/>
    <mergeCell ref="O32:P32"/>
    <mergeCell ref="D33:F33"/>
    <mergeCell ref="G33:H33"/>
    <mergeCell ref="I33:K33"/>
    <mergeCell ref="L33:N33"/>
    <mergeCell ref="C30:F30"/>
    <mergeCell ref="G30:H30"/>
    <mergeCell ref="I30:K30"/>
    <mergeCell ref="L30:N30"/>
    <mergeCell ref="O30:P30"/>
    <mergeCell ref="D31:F31"/>
    <mergeCell ref="G31:H31"/>
    <mergeCell ref="I31:K31"/>
    <mergeCell ref="L31:N31"/>
    <mergeCell ref="O31:P31"/>
    <mergeCell ref="O27:P27"/>
    <mergeCell ref="C28:F28"/>
    <mergeCell ref="G28:H28"/>
    <mergeCell ref="I28:K28"/>
    <mergeCell ref="L28:N28"/>
    <mergeCell ref="O28:P28"/>
    <mergeCell ref="C29:F29"/>
    <mergeCell ref="G29:H29"/>
    <mergeCell ref="I29:K29"/>
    <mergeCell ref="L29:N29"/>
    <mergeCell ref="O29:P29"/>
    <mergeCell ref="C25:F25"/>
    <mergeCell ref="G25:H25"/>
    <mergeCell ref="I25:K25"/>
    <mergeCell ref="L25:N25"/>
    <mergeCell ref="O25:P25"/>
    <mergeCell ref="A23:A42"/>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G22:M22"/>
    <mergeCell ref="N22:P22"/>
    <mergeCell ref="G18:Q18"/>
    <mergeCell ref="B19:F19"/>
    <mergeCell ref="G19:Q19"/>
    <mergeCell ref="B20:F20"/>
    <mergeCell ref="G20:M20"/>
    <mergeCell ref="N20:P20"/>
    <mergeCell ref="O24:P24"/>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A7:D7"/>
    <mergeCell ref="E7:Q7"/>
    <mergeCell ref="A8:D8"/>
    <mergeCell ref="E8:Q8"/>
    <mergeCell ref="A9:B10"/>
    <mergeCell ref="C9:H10"/>
    <mergeCell ref="I9:K9"/>
    <mergeCell ref="L9:Q9"/>
    <mergeCell ref="I10:K10"/>
    <mergeCell ref="L10:Q10"/>
    <mergeCell ref="A5:D5"/>
    <mergeCell ref="E5:L5"/>
    <mergeCell ref="M5:O5"/>
    <mergeCell ref="P5:Q5"/>
    <mergeCell ref="A6:D6"/>
    <mergeCell ref="E6:L6"/>
    <mergeCell ref="A1:D2"/>
    <mergeCell ref="E1:L2"/>
    <mergeCell ref="M1:O2"/>
    <mergeCell ref="P1:P2"/>
    <mergeCell ref="Q2:Q3"/>
    <mergeCell ref="A4:Q4"/>
    <mergeCell ref="M6:O6"/>
    <mergeCell ref="P6:Q6"/>
  </mergeCells>
  <phoneticPr fontId="2"/>
  <pageMargins left="0.70866141732283472" right="0.70866141732283472" top="0.74803149606299213" bottom="0.74803149606299213" header="0.51181102362204722" footer="0.31496062992125984"/>
  <pageSetup paperSize="9" scale="99" orientation="portrait" cellComments="asDisplayed" r:id="rId1"/>
  <headerFooter>
    <oddHeader>&amp;C&amp;14＜事務事業評価表＞</oddHeader>
  </headerFooter>
  <rowBreaks count="1" manualBreakCount="1">
    <brk id="42" max="1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14999847407452621"/>
  </sheetPr>
  <dimension ref="A1:R80"/>
  <sheetViews>
    <sheetView tabSelected="1" view="pageBreakPreview" topLeftCell="A43" zoomScaleNormal="100" zoomScaleSheetLayoutView="100" workbookViewId="0">
      <selection activeCell="B53" sqref="B53:Q53"/>
    </sheetView>
  </sheetViews>
  <sheetFormatPr defaultColWidth="8.875" defaultRowHeight="13.5" x14ac:dyDescent="0.15"/>
  <cols>
    <col min="1" max="1" width="3.5" style="2" bestFit="1" customWidth="1"/>
    <col min="2" max="2" width="2.25" style="2" customWidth="1"/>
    <col min="3" max="3" width="2.625" style="2" customWidth="1"/>
    <col min="4" max="4" width="2.5" style="2" customWidth="1"/>
    <col min="5" max="5" width="8" style="2" customWidth="1"/>
    <col min="6" max="6" width="4.375" style="2" customWidth="1"/>
    <col min="7" max="7" width="3.25" style="2" customWidth="1"/>
    <col min="8" max="8" width="10.875" style="2" customWidth="1"/>
    <col min="9" max="9" width="5.5" style="2" customWidth="1"/>
    <col min="10" max="10" width="3.5" style="2" customWidth="1"/>
    <col min="11" max="11" width="4.375" style="2" customWidth="1"/>
    <col min="12" max="12" width="5.375" style="2" customWidth="1"/>
    <col min="13" max="13" width="7.125" style="2" customWidth="1"/>
    <col min="14" max="14" width="1.25" style="2" customWidth="1"/>
    <col min="15" max="15" width="3.5" style="2" customWidth="1"/>
    <col min="16" max="16" width="8.75" style="2" customWidth="1"/>
    <col min="17" max="17" width="11.75" style="2" customWidth="1"/>
    <col min="18" max="18" width="2.75" style="2" customWidth="1"/>
    <col min="19" max="256" width="8.875" style="2"/>
    <col min="257" max="257" width="3.5" style="2" bestFit="1" customWidth="1"/>
    <col min="258" max="258" width="2.25" style="2" customWidth="1"/>
    <col min="259" max="259" width="2.625" style="2" customWidth="1"/>
    <col min="260" max="260" width="2.5" style="2" customWidth="1"/>
    <col min="261" max="261" width="8" style="2" customWidth="1"/>
    <col min="262" max="262" width="4.375" style="2" customWidth="1"/>
    <col min="263" max="263" width="3.25" style="2" customWidth="1"/>
    <col min="264" max="264" width="10.875" style="2" customWidth="1"/>
    <col min="265" max="265" width="5.5" style="2" customWidth="1"/>
    <col min="266" max="266" width="3.5" style="2" customWidth="1"/>
    <col min="267" max="267" width="4.375" style="2" customWidth="1"/>
    <col min="268" max="268" width="5.375" style="2" customWidth="1"/>
    <col min="269" max="269" width="7.125" style="2" customWidth="1"/>
    <col min="270" max="270" width="1.25" style="2" customWidth="1"/>
    <col min="271" max="271" width="3.5" style="2" customWidth="1"/>
    <col min="272" max="272" width="8.75" style="2" customWidth="1"/>
    <col min="273" max="273" width="12.5" style="2" customWidth="1"/>
    <col min="274" max="274" width="2.75" style="2" customWidth="1"/>
    <col min="275" max="512" width="8.875" style="2"/>
    <col min="513" max="513" width="3.5" style="2" bestFit="1" customWidth="1"/>
    <col min="514" max="514" width="2.25" style="2" customWidth="1"/>
    <col min="515" max="515" width="2.625" style="2" customWidth="1"/>
    <col min="516" max="516" width="2.5" style="2" customWidth="1"/>
    <col min="517" max="517" width="8" style="2" customWidth="1"/>
    <col min="518" max="518" width="4.375" style="2" customWidth="1"/>
    <col min="519" max="519" width="3.25" style="2" customWidth="1"/>
    <col min="520" max="520" width="10.875" style="2" customWidth="1"/>
    <col min="521" max="521" width="5.5" style="2" customWidth="1"/>
    <col min="522" max="522" width="3.5" style="2" customWidth="1"/>
    <col min="523" max="523" width="4.375" style="2" customWidth="1"/>
    <col min="524" max="524" width="5.375" style="2" customWidth="1"/>
    <col min="525" max="525" width="7.125" style="2" customWidth="1"/>
    <col min="526" max="526" width="1.25" style="2" customWidth="1"/>
    <col min="527" max="527" width="3.5" style="2" customWidth="1"/>
    <col min="528" max="528" width="8.75" style="2" customWidth="1"/>
    <col min="529" max="529" width="12.5" style="2" customWidth="1"/>
    <col min="530" max="530" width="2.75" style="2" customWidth="1"/>
    <col min="531" max="768" width="8.875" style="2"/>
    <col min="769" max="769" width="3.5" style="2" bestFit="1" customWidth="1"/>
    <col min="770" max="770" width="2.25" style="2" customWidth="1"/>
    <col min="771" max="771" width="2.625" style="2" customWidth="1"/>
    <col min="772" max="772" width="2.5" style="2" customWidth="1"/>
    <col min="773" max="773" width="8" style="2" customWidth="1"/>
    <col min="774" max="774" width="4.375" style="2" customWidth="1"/>
    <col min="775" max="775" width="3.25" style="2" customWidth="1"/>
    <col min="776" max="776" width="10.875" style="2" customWidth="1"/>
    <col min="777" max="777" width="5.5" style="2" customWidth="1"/>
    <col min="778" max="778" width="3.5" style="2" customWidth="1"/>
    <col min="779" max="779" width="4.375" style="2" customWidth="1"/>
    <col min="780" max="780" width="5.375" style="2" customWidth="1"/>
    <col min="781" max="781" width="7.125" style="2" customWidth="1"/>
    <col min="782" max="782" width="1.25" style="2" customWidth="1"/>
    <col min="783" max="783" width="3.5" style="2" customWidth="1"/>
    <col min="784" max="784" width="8.75" style="2" customWidth="1"/>
    <col min="785" max="785" width="12.5" style="2" customWidth="1"/>
    <col min="786" max="786" width="2.75" style="2" customWidth="1"/>
    <col min="787" max="1024" width="8.875" style="2"/>
    <col min="1025" max="1025" width="3.5" style="2" bestFit="1" customWidth="1"/>
    <col min="1026" max="1026" width="2.25" style="2" customWidth="1"/>
    <col min="1027" max="1027" width="2.625" style="2" customWidth="1"/>
    <col min="1028" max="1028" width="2.5" style="2" customWidth="1"/>
    <col min="1029" max="1029" width="8" style="2" customWidth="1"/>
    <col min="1030" max="1030" width="4.375" style="2" customWidth="1"/>
    <col min="1031" max="1031" width="3.25" style="2" customWidth="1"/>
    <col min="1032" max="1032" width="10.875" style="2" customWidth="1"/>
    <col min="1033" max="1033" width="5.5" style="2" customWidth="1"/>
    <col min="1034" max="1034" width="3.5" style="2" customWidth="1"/>
    <col min="1035" max="1035" width="4.375" style="2" customWidth="1"/>
    <col min="1036" max="1036" width="5.375" style="2" customWidth="1"/>
    <col min="1037" max="1037" width="7.125" style="2" customWidth="1"/>
    <col min="1038" max="1038" width="1.25" style="2" customWidth="1"/>
    <col min="1039" max="1039" width="3.5" style="2" customWidth="1"/>
    <col min="1040" max="1040" width="8.75" style="2" customWidth="1"/>
    <col min="1041" max="1041" width="12.5" style="2" customWidth="1"/>
    <col min="1042" max="1042" width="2.75" style="2" customWidth="1"/>
    <col min="1043" max="1280" width="8.875" style="2"/>
    <col min="1281" max="1281" width="3.5" style="2" bestFit="1" customWidth="1"/>
    <col min="1282" max="1282" width="2.25" style="2" customWidth="1"/>
    <col min="1283" max="1283" width="2.625" style="2" customWidth="1"/>
    <col min="1284" max="1284" width="2.5" style="2" customWidth="1"/>
    <col min="1285" max="1285" width="8" style="2" customWidth="1"/>
    <col min="1286" max="1286" width="4.375" style="2" customWidth="1"/>
    <col min="1287" max="1287" width="3.25" style="2" customWidth="1"/>
    <col min="1288" max="1288" width="10.875" style="2" customWidth="1"/>
    <col min="1289" max="1289" width="5.5" style="2" customWidth="1"/>
    <col min="1290" max="1290" width="3.5" style="2" customWidth="1"/>
    <col min="1291" max="1291" width="4.375" style="2" customWidth="1"/>
    <col min="1292" max="1292" width="5.375" style="2" customWidth="1"/>
    <col min="1293" max="1293" width="7.125" style="2" customWidth="1"/>
    <col min="1294" max="1294" width="1.25" style="2" customWidth="1"/>
    <col min="1295" max="1295" width="3.5" style="2" customWidth="1"/>
    <col min="1296" max="1296" width="8.75" style="2" customWidth="1"/>
    <col min="1297" max="1297" width="12.5" style="2" customWidth="1"/>
    <col min="1298" max="1298" width="2.75" style="2" customWidth="1"/>
    <col min="1299" max="1536" width="8.875" style="2"/>
    <col min="1537" max="1537" width="3.5" style="2" bestFit="1" customWidth="1"/>
    <col min="1538" max="1538" width="2.25" style="2" customWidth="1"/>
    <col min="1539" max="1539" width="2.625" style="2" customWidth="1"/>
    <col min="1540" max="1540" width="2.5" style="2" customWidth="1"/>
    <col min="1541" max="1541" width="8" style="2" customWidth="1"/>
    <col min="1542" max="1542" width="4.375" style="2" customWidth="1"/>
    <col min="1543" max="1543" width="3.25" style="2" customWidth="1"/>
    <col min="1544" max="1544" width="10.875" style="2" customWidth="1"/>
    <col min="1545" max="1545" width="5.5" style="2" customWidth="1"/>
    <col min="1546" max="1546" width="3.5" style="2" customWidth="1"/>
    <col min="1547" max="1547" width="4.375" style="2" customWidth="1"/>
    <col min="1548" max="1548" width="5.375" style="2" customWidth="1"/>
    <col min="1549" max="1549" width="7.125" style="2" customWidth="1"/>
    <col min="1550" max="1550" width="1.25" style="2" customWidth="1"/>
    <col min="1551" max="1551" width="3.5" style="2" customWidth="1"/>
    <col min="1552" max="1552" width="8.75" style="2" customWidth="1"/>
    <col min="1553" max="1553" width="12.5" style="2" customWidth="1"/>
    <col min="1554" max="1554" width="2.75" style="2" customWidth="1"/>
    <col min="1555" max="1792" width="8.875" style="2"/>
    <col min="1793" max="1793" width="3.5" style="2" bestFit="1" customWidth="1"/>
    <col min="1794" max="1794" width="2.25" style="2" customWidth="1"/>
    <col min="1795" max="1795" width="2.625" style="2" customWidth="1"/>
    <col min="1796" max="1796" width="2.5" style="2" customWidth="1"/>
    <col min="1797" max="1797" width="8" style="2" customWidth="1"/>
    <col min="1798" max="1798" width="4.375" style="2" customWidth="1"/>
    <col min="1799" max="1799" width="3.25" style="2" customWidth="1"/>
    <col min="1800" max="1800" width="10.875" style="2" customWidth="1"/>
    <col min="1801" max="1801" width="5.5" style="2" customWidth="1"/>
    <col min="1802" max="1802" width="3.5" style="2" customWidth="1"/>
    <col min="1803" max="1803" width="4.375" style="2" customWidth="1"/>
    <col min="1804" max="1804" width="5.375" style="2" customWidth="1"/>
    <col min="1805" max="1805" width="7.125" style="2" customWidth="1"/>
    <col min="1806" max="1806" width="1.25" style="2" customWidth="1"/>
    <col min="1807" max="1807" width="3.5" style="2" customWidth="1"/>
    <col min="1808" max="1808" width="8.75" style="2" customWidth="1"/>
    <col min="1809" max="1809" width="12.5" style="2" customWidth="1"/>
    <col min="1810" max="1810" width="2.75" style="2" customWidth="1"/>
    <col min="1811" max="2048" width="8.875" style="2"/>
    <col min="2049" max="2049" width="3.5" style="2" bestFit="1" customWidth="1"/>
    <col min="2050" max="2050" width="2.25" style="2" customWidth="1"/>
    <col min="2051" max="2051" width="2.625" style="2" customWidth="1"/>
    <col min="2052" max="2052" width="2.5" style="2" customWidth="1"/>
    <col min="2053" max="2053" width="8" style="2" customWidth="1"/>
    <col min="2054" max="2054" width="4.375" style="2" customWidth="1"/>
    <col min="2055" max="2055" width="3.25" style="2" customWidth="1"/>
    <col min="2056" max="2056" width="10.875" style="2" customWidth="1"/>
    <col min="2057" max="2057" width="5.5" style="2" customWidth="1"/>
    <col min="2058" max="2058" width="3.5" style="2" customWidth="1"/>
    <col min="2059" max="2059" width="4.375" style="2" customWidth="1"/>
    <col min="2060" max="2060" width="5.375" style="2" customWidth="1"/>
    <col min="2061" max="2061" width="7.125" style="2" customWidth="1"/>
    <col min="2062" max="2062" width="1.25" style="2" customWidth="1"/>
    <col min="2063" max="2063" width="3.5" style="2" customWidth="1"/>
    <col min="2064" max="2064" width="8.75" style="2" customWidth="1"/>
    <col min="2065" max="2065" width="12.5" style="2" customWidth="1"/>
    <col min="2066" max="2066" width="2.75" style="2" customWidth="1"/>
    <col min="2067" max="2304" width="8.875" style="2"/>
    <col min="2305" max="2305" width="3.5" style="2" bestFit="1" customWidth="1"/>
    <col min="2306" max="2306" width="2.25" style="2" customWidth="1"/>
    <col min="2307" max="2307" width="2.625" style="2" customWidth="1"/>
    <col min="2308" max="2308" width="2.5" style="2" customWidth="1"/>
    <col min="2309" max="2309" width="8" style="2" customWidth="1"/>
    <col min="2310" max="2310" width="4.375" style="2" customWidth="1"/>
    <col min="2311" max="2311" width="3.25" style="2" customWidth="1"/>
    <col min="2312" max="2312" width="10.875" style="2" customWidth="1"/>
    <col min="2313" max="2313" width="5.5" style="2" customWidth="1"/>
    <col min="2314" max="2314" width="3.5" style="2" customWidth="1"/>
    <col min="2315" max="2315" width="4.375" style="2" customWidth="1"/>
    <col min="2316" max="2316" width="5.375" style="2" customWidth="1"/>
    <col min="2317" max="2317" width="7.125" style="2" customWidth="1"/>
    <col min="2318" max="2318" width="1.25" style="2" customWidth="1"/>
    <col min="2319" max="2319" width="3.5" style="2" customWidth="1"/>
    <col min="2320" max="2320" width="8.75" style="2" customWidth="1"/>
    <col min="2321" max="2321" width="12.5" style="2" customWidth="1"/>
    <col min="2322" max="2322" width="2.75" style="2" customWidth="1"/>
    <col min="2323" max="2560" width="8.875" style="2"/>
    <col min="2561" max="2561" width="3.5" style="2" bestFit="1" customWidth="1"/>
    <col min="2562" max="2562" width="2.25" style="2" customWidth="1"/>
    <col min="2563" max="2563" width="2.625" style="2" customWidth="1"/>
    <col min="2564" max="2564" width="2.5" style="2" customWidth="1"/>
    <col min="2565" max="2565" width="8" style="2" customWidth="1"/>
    <col min="2566" max="2566" width="4.375" style="2" customWidth="1"/>
    <col min="2567" max="2567" width="3.25" style="2" customWidth="1"/>
    <col min="2568" max="2568" width="10.875" style="2" customWidth="1"/>
    <col min="2569" max="2569" width="5.5" style="2" customWidth="1"/>
    <col min="2570" max="2570" width="3.5" style="2" customWidth="1"/>
    <col min="2571" max="2571" width="4.375" style="2" customWidth="1"/>
    <col min="2572" max="2572" width="5.375" style="2" customWidth="1"/>
    <col min="2573" max="2573" width="7.125" style="2" customWidth="1"/>
    <col min="2574" max="2574" width="1.25" style="2" customWidth="1"/>
    <col min="2575" max="2575" width="3.5" style="2" customWidth="1"/>
    <col min="2576" max="2576" width="8.75" style="2" customWidth="1"/>
    <col min="2577" max="2577" width="12.5" style="2" customWidth="1"/>
    <col min="2578" max="2578" width="2.75" style="2" customWidth="1"/>
    <col min="2579" max="2816" width="8.875" style="2"/>
    <col min="2817" max="2817" width="3.5" style="2" bestFit="1" customWidth="1"/>
    <col min="2818" max="2818" width="2.25" style="2" customWidth="1"/>
    <col min="2819" max="2819" width="2.625" style="2" customWidth="1"/>
    <col min="2820" max="2820" width="2.5" style="2" customWidth="1"/>
    <col min="2821" max="2821" width="8" style="2" customWidth="1"/>
    <col min="2822" max="2822" width="4.375" style="2" customWidth="1"/>
    <col min="2823" max="2823" width="3.25" style="2" customWidth="1"/>
    <col min="2824" max="2824" width="10.875" style="2" customWidth="1"/>
    <col min="2825" max="2825" width="5.5" style="2" customWidth="1"/>
    <col min="2826" max="2826" width="3.5" style="2" customWidth="1"/>
    <col min="2827" max="2827" width="4.375" style="2" customWidth="1"/>
    <col min="2828" max="2828" width="5.375" style="2" customWidth="1"/>
    <col min="2829" max="2829" width="7.125" style="2" customWidth="1"/>
    <col min="2830" max="2830" width="1.25" style="2" customWidth="1"/>
    <col min="2831" max="2831" width="3.5" style="2" customWidth="1"/>
    <col min="2832" max="2832" width="8.75" style="2" customWidth="1"/>
    <col min="2833" max="2833" width="12.5" style="2" customWidth="1"/>
    <col min="2834" max="2834" width="2.75" style="2" customWidth="1"/>
    <col min="2835" max="3072" width="8.875" style="2"/>
    <col min="3073" max="3073" width="3.5" style="2" bestFit="1" customWidth="1"/>
    <col min="3074" max="3074" width="2.25" style="2" customWidth="1"/>
    <col min="3075" max="3075" width="2.625" style="2" customWidth="1"/>
    <col min="3076" max="3076" width="2.5" style="2" customWidth="1"/>
    <col min="3077" max="3077" width="8" style="2" customWidth="1"/>
    <col min="3078" max="3078" width="4.375" style="2" customWidth="1"/>
    <col min="3079" max="3079" width="3.25" style="2" customWidth="1"/>
    <col min="3080" max="3080" width="10.875" style="2" customWidth="1"/>
    <col min="3081" max="3081" width="5.5" style="2" customWidth="1"/>
    <col min="3082" max="3082" width="3.5" style="2" customWidth="1"/>
    <col min="3083" max="3083" width="4.375" style="2" customWidth="1"/>
    <col min="3084" max="3084" width="5.375" style="2" customWidth="1"/>
    <col min="3085" max="3085" width="7.125" style="2" customWidth="1"/>
    <col min="3086" max="3086" width="1.25" style="2" customWidth="1"/>
    <col min="3087" max="3087" width="3.5" style="2" customWidth="1"/>
    <col min="3088" max="3088" width="8.75" style="2" customWidth="1"/>
    <col min="3089" max="3089" width="12.5" style="2" customWidth="1"/>
    <col min="3090" max="3090" width="2.75" style="2" customWidth="1"/>
    <col min="3091" max="3328" width="8.875" style="2"/>
    <col min="3329" max="3329" width="3.5" style="2" bestFit="1" customWidth="1"/>
    <col min="3330" max="3330" width="2.25" style="2" customWidth="1"/>
    <col min="3331" max="3331" width="2.625" style="2" customWidth="1"/>
    <col min="3332" max="3332" width="2.5" style="2" customWidth="1"/>
    <col min="3333" max="3333" width="8" style="2" customWidth="1"/>
    <col min="3334" max="3334" width="4.375" style="2" customWidth="1"/>
    <col min="3335" max="3335" width="3.25" style="2" customWidth="1"/>
    <col min="3336" max="3336" width="10.875" style="2" customWidth="1"/>
    <col min="3337" max="3337" width="5.5" style="2" customWidth="1"/>
    <col min="3338" max="3338" width="3.5" style="2" customWidth="1"/>
    <col min="3339" max="3339" width="4.375" style="2" customWidth="1"/>
    <col min="3340" max="3340" width="5.375" style="2" customWidth="1"/>
    <col min="3341" max="3341" width="7.125" style="2" customWidth="1"/>
    <col min="3342" max="3342" width="1.25" style="2" customWidth="1"/>
    <col min="3343" max="3343" width="3.5" style="2" customWidth="1"/>
    <col min="3344" max="3344" width="8.75" style="2" customWidth="1"/>
    <col min="3345" max="3345" width="12.5" style="2" customWidth="1"/>
    <col min="3346" max="3346" width="2.75" style="2" customWidth="1"/>
    <col min="3347" max="3584" width="8.875" style="2"/>
    <col min="3585" max="3585" width="3.5" style="2" bestFit="1" customWidth="1"/>
    <col min="3586" max="3586" width="2.25" style="2" customWidth="1"/>
    <col min="3587" max="3587" width="2.625" style="2" customWidth="1"/>
    <col min="3588" max="3588" width="2.5" style="2" customWidth="1"/>
    <col min="3589" max="3589" width="8" style="2" customWidth="1"/>
    <col min="3590" max="3590" width="4.375" style="2" customWidth="1"/>
    <col min="3591" max="3591" width="3.25" style="2" customWidth="1"/>
    <col min="3592" max="3592" width="10.875" style="2" customWidth="1"/>
    <col min="3593" max="3593" width="5.5" style="2" customWidth="1"/>
    <col min="3594" max="3594" width="3.5" style="2" customWidth="1"/>
    <col min="3595" max="3595" width="4.375" style="2" customWidth="1"/>
    <col min="3596" max="3596" width="5.375" style="2" customWidth="1"/>
    <col min="3597" max="3597" width="7.125" style="2" customWidth="1"/>
    <col min="3598" max="3598" width="1.25" style="2" customWidth="1"/>
    <col min="3599" max="3599" width="3.5" style="2" customWidth="1"/>
    <col min="3600" max="3600" width="8.75" style="2" customWidth="1"/>
    <col min="3601" max="3601" width="12.5" style="2" customWidth="1"/>
    <col min="3602" max="3602" width="2.75" style="2" customWidth="1"/>
    <col min="3603" max="3840" width="8.875" style="2"/>
    <col min="3841" max="3841" width="3.5" style="2" bestFit="1" customWidth="1"/>
    <col min="3842" max="3842" width="2.25" style="2" customWidth="1"/>
    <col min="3843" max="3843" width="2.625" style="2" customWidth="1"/>
    <col min="3844" max="3844" width="2.5" style="2" customWidth="1"/>
    <col min="3845" max="3845" width="8" style="2" customWidth="1"/>
    <col min="3846" max="3846" width="4.375" style="2" customWidth="1"/>
    <col min="3847" max="3847" width="3.25" style="2" customWidth="1"/>
    <col min="3848" max="3848" width="10.875" style="2" customWidth="1"/>
    <col min="3849" max="3849" width="5.5" style="2" customWidth="1"/>
    <col min="3850" max="3850" width="3.5" style="2" customWidth="1"/>
    <col min="3851" max="3851" width="4.375" style="2" customWidth="1"/>
    <col min="3852" max="3852" width="5.375" style="2" customWidth="1"/>
    <col min="3853" max="3853" width="7.125" style="2" customWidth="1"/>
    <col min="3854" max="3854" width="1.25" style="2" customWidth="1"/>
    <col min="3855" max="3855" width="3.5" style="2" customWidth="1"/>
    <col min="3856" max="3856" width="8.75" style="2" customWidth="1"/>
    <col min="3857" max="3857" width="12.5" style="2" customWidth="1"/>
    <col min="3858" max="3858" width="2.75" style="2" customWidth="1"/>
    <col min="3859" max="4096" width="8.875" style="2"/>
    <col min="4097" max="4097" width="3.5" style="2" bestFit="1" customWidth="1"/>
    <col min="4098" max="4098" width="2.25" style="2" customWidth="1"/>
    <col min="4099" max="4099" width="2.625" style="2" customWidth="1"/>
    <col min="4100" max="4100" width="2.5" style="2" customWidth="1"/>
    <col min="4101" max="4101" width="8" style="2" customWidth="1"/>
    <col min="4102" max="4102" width="4.375" style="2" customWidth="1"/>
    <col min="4103" max="4103" width="3.25" style="2" customWidth="1"/>
    <col min="4104" max="4104" width="10.875" style="2" customWidth="1"/>
    <col min="4105" max="4105" width="5.5" style="2" customWidth="1"/>
    <col min="4106" max="4106" width="3.5" style="2" customWidth="1"/>
    <col min="4107" max="4107" width="4.375" style="2" customWidth="1"/>
    <col min="4108" max="4108" width="5.375" style="2" customWidth="1"/>
    <col min="4109" max="4109" width="7.125" style="2" customWidth="1"/>
    <col min="4110" max="4110" width="1.25" style="2" customWidth="1"/>
    <col min="4111" max="4111" width="3.5" style="2" customWidth="1"/>
    <col min="4112" max="4112" width="8.75" style="2" customWidth="1"/>
    <col min="4113" max="4113" width="12.5" style="2" customWidth="1"/>
    <col min="4114" max="4114" width="2.75" style="2" customWidth="1"/>
    <col min="4115" max="4352" width="8.875" style="2"/>
    <col min="4353" max="4353" width="3.5" style="2" bestFit="1" customWidth="1"/>
    <col min="4354" max="4354" width="2.25" style="2" customWidth="1"/>
    <col min="4355" max="4355" width="2.625" style="2" customWidth="1"/>
    <col min="4356" max="4356" width="2.5" style="2" customWidth="1"/>
    <col min="4357" max="4357" width="8" style="2" customWidth="1"/>
    <col min="4358" max="4358" width="4.375" style="2" customWidth="1"/>
    <col min="4359" max="4359" width="3.25" style="2" customWidth="1"/>
    <col min="4360" max="4360" width="10.875" style="2" customWidth="1"/>
    <col min="4361" max="4361" width="5.5" style="2" customWidth="1"/>
    <col min="4362" max="4362" width="3.5" style="2" customWidth="1"/>
    <col min="4363" max="4363" width="4.375" style="2" customWidth="1"/>
    <col min="4364" max="4364" width="5.375" style="2" customWidth="1"/>
    <col min="4365" max="4365" width="7.125" style="2" customWidth="1"/>
    <col min="4366" max="4366" width="1.25" style="2" customWidth="1"/>
    <col min="4367" max="4367" width="3.5" style="2" customWidth="1"/>
    <col min="4368" max="4368" width="8.75" style="2" customWidth="1"/>
    <col min="4369" max="4369" width="12.5" style="2" customWidth="1"/>
    <col min="4370" max="4370" width="2.75" style="2" customWidth="1"/>
    <col min="4371" max="4608" width="8.875" style="2"/>
    <col min="4609" max="4609" width="3.5" style="2" bestFit="1" customWidth="1"/>
    <col min="4610" max="4610" width="2.25" style="2" customWidth="1"/>
    <col min="4611" max="4611" width="2.625" style="2" customWidth="1"/>
    <col min="4612" max="4612" width="2.5" style="2" customWidth="1"/>
    <col min="4613" max="4613" width="8" style="2" customWidth="1"/>
    <col min="4614" max="4614" width="4.375" style="2" customWidth="1"/>
    <col min="4615" max="4615" width="3.25" style="2" customWidth="1"/>
    <col min="4616" max="4616" width="10.875" style="2" customWidth="1"/>
    <col min="4617" max="4617" width="5.5" style="2" customWidth="1"/>
    <col min="4618" max="4618" width="3.5" style="2" customWidth="1"/>
    <col min="4619" max="4619" width="4.375" style="2" customWidth="1"/>
    <col min="4620" max="4620" width="5.375" style="2" customWidth="1"/>
    <col min="4621" max="4621" width="7.125" style="2" customWidth="1"/>
    <col min="4622" max="4622" width="1.25" style="2" customWidth="1"/>
    <col min="4623" max="4623" width="3.5" style="2" customWidth="1"/>
    <col min="4624" max="4624" width="8.75" style="2" customWidth="1"/>
    <col min="4625" max="4625" width="12.5" style="2" customWidth="1"/>
    <col min="4626" max="4626" width="2.75" style="2" customWidth="1"/>
    <col min="4627" max="4864" width="8.875" style="2"/>
    <col min="4865" max="4865" width="3.5" style="2" bestFit="1" customWidth="1"/>
    <col min="4866" max="4866" width="2.25" style="2" customWidth="1"/>
    <col min="4867" max="4867" width="2.625" style="2" customWidth="1"/>
    <col min="4868" max="4868" width="2.5" style="2" customWidth="1"/>
    <col min="4869" max="4869" width="8" style="2" customWidth="1"/>
    <col min="4870" max="4870" width="4.375" style="2" customWidth="1"/>
    <col min="4871" max="4871" width="3.25" style="2" customWidth="1"/>
    <col min="4872" max="4872" width="10.875" style="2" customWidth="1"/>
    <col min="4873" max="4873" width="5.5" style="2" customWidth="1"/>
    <col min="4874" max="4874" width="3.5" style="2" customWidth="1"/>
    <col min="4875" max="4875" width="4.375" style="2" customWidth="1"/>
    <col min="4876" max="4876" width="5.375" style="2" customWidth="1"/>
    <col min="4877" max="4877" width="7.125" style="2" customWidth="1"/>
    <col min="4878" max="4878" width="1.25" style="2" customWidth="1"/>
    <col min="4879" max="4879" width="3.5" style="2" customWidth="1"/>
    <col min="4880" max="4880" width="8.75" style="2" customWidth="1"/>
    <col min="4881" max="4881" width="12.5" style="2" customWidth="1"/>
    <col min="4882" max="4882" width="2.75" style="2" customWidth="1"/>
    <col min="4883" max="5120" width="8.875" style="2"/>
    <col min="5121" max="5121" width="3.5" style="2" bestFit="1" customWidth="1"/>
    <col min="5122" max="5122" width="2.25" style="2" customWidth="1"/>
    <col min="5123" max="5123" width="2.625" style="2" customWidth="1"/>
    <col min="5124" max="5124" width="2.5" style="2" customWidth="1"/>
    <col min="5125" max="5125" width="8" style="2" customWidth="1"/>
    <col min="5126" max="5126" width="4.375" style="2" customWidth="1"/>
    <col min="5127" max="5127" width="3.25" style="2" customWidth="1"/>
    <col min="5128" max="5128" width="10.875" style="2" customWidth="1"/>
    <col min="5129" max="5129" width="5.5" style="2" customWidth="1"/>
    <col min="5130" max="5130" width="3.5" style="2" customWidth="1"/>
    <col min="5131" max="5131" width="4.375" style="2" customWidth="1"/>
    <col min="5132" max="5132" width="5.375" style="2" customWidth="1"/>
    <col min="5133" max="5133" width="7.125" style="2" customWidth="1"/>
    <col min="5134" max="5134" width="1.25" style="2" customWidth="1"/>
    <col min="5135" max="5135" width="3.5" style="2" customWidth="1"/>
    <col min="5136" max="5136" width="8.75" style="2" customWidth="1"/>
    <col min="5137" max="5137" width="12.5" style="2" customWidth="1"/>
    <col min="5138" max="5138" width="2.75" style="2" customWidth="1"/>
    <col min="5139" max="5376" width="8.875" style="2"/>
    <col min="5377" max="5377" width="3.5" style="2" bestFit="1" customWidth="1"/>
    <col min="5378" max="5378" width="2.25" style="2" customWidth="1"/>
    <col min="5379" max="5379" width="2.625" style="2" customWidth="1"/>
    <col min="5380" max="5380" width="2.5" style="2" customWidth="1"/>
    <col min="5381" max="5381" width="8" style="2" customWidth="1"/>
    <col min="5382" max="5382" width="4.375" style="2" customWidth="1"/>
    <col min="5383" max="5383" width="3.25" style="2" customWidth="1"/>
    <col min="5384" max="5384" width="10.875" style="2" customWidth="1"/>
    <col min="5385" max="5385" width="5.5" style="2" customWidth="1"/>
    <col min="5386" max="5386" width="3.5" style="2" customWidth="1"/>
    <col min="5387" max="5387" width="4.375" style="2" customWidth="1"/>
    <col min="5388" max="5388" width="5.375" style="2" customWidth="1"/>
    <col min="5389" max="5389" width="7.125" style="2" customWidth="1"/>
    <col min="5390" max="5390" width="1.25" style="2" customWidth="1"/>
    <col min="5391" max="5391" width="3.5" style="2" customWidth="1"/>
    <col min="5392" max="5392" width="8.75" style="2" customWidth="1"/>
    <col min="5393" max="5393" width="12.5" style="2" customWidth="1"/>
    <col min="5394" max="5394" width="2.75" style="2" customWidth="1"/>
    <col min="5395" max="5632" width="8.875" style="2"/>
    <col min="5633" max="5633" width="3.5" style="2" bestFit="1" customWidth="1"/>
    <col min="5634" max="5634" width="2.25" style="2" customWidth="1"/>
    <col min="5635" max="5635" width="2.625" style="2" customWidth="1"/>
    <col min="5636" max="5636" width="2.5" style="2" customWidth="1"/>
    <col min="5637" max="5637" width="8" style="2" customWidth="1"/>
    <col min="5638" max="5638" width="4.375" style="2" customWidth="1"/>
    <col min="5639" max="5639" width="3.25" style="2" customWidth="1"/>
    <col min="5640" max="5640" width="10.875" style="2" customWidth="1"/>
    <col min="5641" max="5641" width="5.5" style="2" customWidth="1"/>
    <col min="5642" max="5642" width="3.5" style="2" customWidth="1"/>
    <col min="5643" max="5643" width="4.375" style="2" customWidth="1"/>
    <col min="5644" max="5644" width="5.375" style="2" customWidth="1"/>
    <col min="5645" max="5645" width="7.125" style="2" customWidth="1"/>
    <col min="5646" max="5646" width="1.25" style="2" customWidth="1"/>
    <col min="5647" max="5647" width="3.5" style="2" customWidth="1"/>
    <col min="5648" max="5648" width="8.75" style="2" customWidth="1"/>
    <col min="5649" max="5649" width="12.5" style="2" customWidth="1"/>
    <col min="5650" max="5650" width="2.75" style="2" customWidth="1"/>
    <col min="5651" max="5888" width="8.875" style="2"/>
    <col min="5889" max="5889" width="3.5" style="2" bestFit="1" customWidth="1"/>
    <col min="5890" max="5890" width="2.25" style="2" customWidth="1"/>
    <col min="5891" max="5891" width="2.625" style="2" customWidth="1"/>
    <col min="5892" max="5892" width="2.5" style="2" customWidth="1"/>
    <col min="5893" max="5893" width="8" style="2" customWidth="1"/>
    <col min="5894" max="5894" width="4.375" style="2" customWidth="1"/>
    <col min="5895" max="5895" width="3.25" style="2" customWidth="1"/>
    <col min="5896" max="5896" width="10.875" style="2" customWidth="1"/>
    <col min="5897" max="5897" width="5.5" style="2" customWidth="1"/>
    <col min="5898" max="5898" width="3.5" style="2" customWidth="1"/>
    <col min="5899" max="5899" width="4.375" style="2" customWidth="1"/>
    <col min="5900" max="5900" width="5.375" style="2" customWidth="1"/>
    <col min="5901" max="5901" width="7.125" style="2" customWidth="1"/>
    <col min="5902" max="5902" width="1.25" style="2" customWidth="1"/>
    <col min="5903" max="5903" width="3.5" style="2" customWidth="1"/>
    <col min="5904" max="5904" width="8.75" style="2" customWidth="1"/>
    <col min="5905" max="5905" width="12.5" style="2" customWidth="1"/>
    <col min="5906" max="5906" width="2.75" style="2" customWidth="1"/>
    <col min="5907" max="6144" width="8.875" style="2"/>
    <col min="6145" max="6145" width="3.5" style="2" bestFit="1" customWidth="1"/>
    <col min="6146" max="6146" width="2.25" style="2" customWidth="1"/>
    <col min="6147" max="6147" width="2.625" style="2" customWidth="1"/>
    <col min="6148" max="6148" width="2.5" style="2" customWidth="1"/>
    <col min="6149" max="6149" width="8" style="2" customWidth="1"/>
    <col min="6150" max="6150" width="4.375" style="2" customWidth="1"/>
    <col min="6151" max="6151" width="3.25" style="2" customWidth="1"/>
    <col min="6152" max="6152" width="10.875" style="2" customWidth="1"/>
    <col min="6153" max="6153" width="5.5" style="2" customWidth="1"/>
    <col min="6154" max="6154" width="3.5" style="2" customWidth="1"/>
    <col min="6155" max="6155" width="4.375" style="2" customWidth="1"/>
    <col min="6156" max="6156" width="5.375" style="2" customWidth="1"/>
    <col min="6157" max="6157" width="7.125" style="2" customWidth="1"/>
    <col min="6158" max="6158" width="1.25" style="2" customWidth="1"/>
    <col min="6159" max="6159" width="3.5" style="2" customWidth="1"/>
    <col min="6160" max="6160" width="8.75" style="2" customWidth="1"/>
    <col min="6161" max="6161" width="12.5" style="2" customWidth="1"/>
    <col min="6162" max="6162" width="2.75" style="2" customWidth="1"/>
    <col min="6163" max="6400" width="8.875" style="2"/>
    <col min="6401" max="6401" width="3.5" style="2" bestFit="1" customWidth="1"/>
    <col min="6402" max="6402" width="2.25" style="2" customWidth="1"/>
    <col min="6403" max="6403" width="2.625" style="2" customWidth="1"/>
    <col min="6404" max="6404" width="2.5" style="2" customWidth="1"/>
    <col min="6405" max="6405" width="8" style="2" customWidth="1"/>
    <col min="6406" max="6406" width="4.375" style="2" customWidth="1"/>
    <col min="6407" max="6407" width="3.25" style="2" customWidth="1"/>
    <col min="6408" max="6408" width="10.875" style="2" customWidth="1"/>
    <col min="6409" max="6409" width="5.5" style="2" customWidth="1"/>
    <col min="6410" max="6410" width="3.5" style="2" customWidth="1"/>
    <col min="6411" max="6411" width="4.375" style="2" customWidth="1"/>
    <col min="6412" max="6412" width="5.375" style="2" customWidth="1"/>
    <col min="6413" max="6413" width="7.125" style="2" customWidth="1"/>
    <col min="6414" max="6414" width="1.25" style="2" customWidth="1"/>
    <col min="6415" max="6415" width="3.5" style="2" customWidth="1"/>
    <col min="6416" max="6416" width="8.75" style="2" customWidth="1"/>
    <col min="6417" max="6417" width="12.5" style="2" customWidth="1"/>
    <col min="6418" max="6418" width="2.75" style="2" customWidth="1"/>
    <col min="6419" max="6656" width="8.875" style="2"/>
    <col min="6657" max="6657" width="3.5" style="2" bestFit="1" customWidth="1"/>
    <col min="6658" max="6658" width="2.25" style="2" customWidth="1"/>
    <col min="6659" max="6659" width="2.625" style="2" customWidth="1"/>
    <col min="6660" max="6660" width="2.5" style="2" customWidth="1"/>
    <col min="6661" max="6661" width="8" style="2" customWidth="1"/>
    <col min="6662" max="6662" width="4.375" style="2" customWidth="1"/>
    <col min="6663" max="6663" width="3.25" style="2" customWidth="1"/>
    <col min="6664" max="6664" width="10.875" style="2" customWidth="1"/>
    <col min="6665" max="6665" width="5.5" style="2" customWidth="1"/>
    <col min="6666" max="6666" width="3.5" style="2" customWidth="1"/>
    <col min="6667" max="6667" width="4.375" style="2" customWidth="1"/>
    <col min="6668" max="6668" width="5.375" style="2" customWidth="1"/>
    <col min="6669" max="6669" width="7.125" style="2" customWidth="1"/>
    <col min="6670" max="6670" width="1.25" style="2" customWidth="1"/>
    <col min="6671" max="6671" width="3.5" style="2" customWidth="1"/>
    <col min="6672" max="6672" width="8.75" style="2" customWidth="1"/>
    <col min="6673" max="6673" width="12.5" style="2" customWidth="1"/>
    <col min="6674" max="6674" width="2.75" style="2" customWidth="1"/>
    <col min="6675" max="6912" width="8.875" style="2"/>
    <col min="6913" max="6913" width="3.5" style="2" bestFit="1" customWidth="1"/>
    <col min="6914" max="6914" width="2.25" style="2" customWidth="1"/>
    <col min="6915" max="6915" width="2.625" style="2" customWidth="1"/>
    <col min="6916" max="6916" width="2.5" style="2" customWidth="1"/>
    <col min="6917" max="6917" width="8" style="2" customWidth="1"/>
    <col min="6918" max="6918" width="4.375" style="2" customWidth="1"/>
    <col min="6919" max="6919" width="3.25" style="2" customWidth="1"/>
    <col min="6920" max="6920" width="10.875" style="2" customWidth="1"/>
    <col min="6921" max="6921" width="5.5" style="2" customWidth="1"/>
    <col min="6922" max="6922" width="3.5" style="2" customWidth="1"/>
    <col min="6923" max="6923" width="4.375" style="2" customWidth="1"/>
    <col min="6924" max="6924" width="5.375" style="2" customWidth="1"/>
    <col min="6925" max="6925" width="7.125" style="2" customWidth="1"/>
    <col min="6926" max="6926" width="1.25" style="2" customWidth="1"/>
    <col min="6927" max="6927" width="3.5" style="2" customWidth="1"/>
    <col min="6928" max="6928" width="8.75" style="2" customWidth="1"/>
    <col min="6929" max="6929" width="12.5" style="2" customWidth="1"/>
    <col min="6930" max="6930" width="2.75" style="2" customWidth="1"/>
    <col min="6931" max="7168" width="8.875" style="2"/>
    <col min="7169" max="7169" width="3.5" style="2" bestFit="1" customWidth="1"/>
    <col min="7170" max="7170" width="2.25" style="2" customWidth="1"/>
    <col min="7171" max="7171" width="2.625" style="2" customWidth="1"/>
    <col min="7172" max="7172" width="2.5" style="2" customWidth="1"/>
    <col min="7173" max="7173" width="8" style="2" customWidth="1"/>
    <col min="7174" max="7174" width="4.375" style="2" customWidth="1"/>
    <col min="7175" max="7175" width="3.25" style="2" customWidth="1"/>
    <col min="7176" max="7176" width="10.875" style="2" customWidth="1"/>
    <col min="7177" max="7177" width="5.5" style="2" customWidth="1"/>
    <col min="7178" max="7178" width="3.5" style="2" customWidth="1"/>
    <col min="7179" max="7179" width="4.375" style="2" customWidth="1"/>
    <col min="7180" max="7180" width="5.375" style="2" customWidth="1"/>
    <col min="7181" max="7181" width="7.125" style="2" customWidth="1"/>
    <col min="7182" max="7182" width="1.25" style="2" customWidth="1"/>
    <col min="7183" max="7183" width="3.5" style="2" customWidth="1"/>
    <col min="7184" max="7184" width="8.75" style="2" customWidth="1"/>
    <col min="7185" max="7185" width="12.5" style="2" customWidth="1"/>
    <col min="7186" max="7186" width="2.75" style="2" customWidth="1"/>
    <col min="7187" max="7424" width="8.875" style="2"/>
    <col min="7425" max="7425" width="3.5" style="2" bestFit="1" customWidth="1"/>
    <col min="7426" max="7426" width="2.25" style="2" customWidth="1"/>
    <col min="7427" max="7427" width="2.625" style="2" customWidth="1"/>
    <col min="7428" max="7428" width="2.5" style="2" customWidth="1"/>
    <col min="7429" max="7429" width="8" style="2" customWidth="1"/>
    <col min="7430" max="7430" width="4.375" style="2" customWidth="1"/>
    <col min="7431" max="7431" width="3.25" style="2" customWidth="1"/>
    <col min="7432" max="7432" width="10.875" style="2" customWidth="1"/>
    <col min="7433" max="7433" width="5.5" style="2" customWidth="1"/>
    <col min="7434" max="7434" width="3.5" style="2" customWidth="1"/>
    <col min="7435" max="7435" width="4.375" style="2" customWidth="1"/>
    <col min="7436" max="7436" width="5.375" style="2" customWidth="1"/>
    <col min="7437" max="7437" width="7.125" style="2" customWidth="1"/>
    <col min="7438" max="7438" width="1.25" style="2" customWidth="1"/>
    <col min="7439" max="7439" width="3.5" style="2" customWidth="1"/>
    <col min="7440" max="7440" width="8.75" style="2" customWidth="1"/>
    <col min="7441" max="7441" width="12.5" style="2" customWidth="1"/>
    <col min="7442" max="7442" width="2.75" style="2" customWidth="1"/>
    <col min="7443" max="7680" width="8.875" style="2"/>
    <col min="7681" max="7681" width="3.5" style="2" bestFit="1" customWidth="1"/>
    <col min="7682" max="7682" width="2.25" style="2" customWidth="1"/>
    <col min="7683" max="7683" width="2.625" style="2" customWidth="1"/>
    <col min="7684" max="7684" width="2.5" style="2" customWidth="1"/>
    <col min="7685" max="7685" width="8" style="2" customWidth="1"/>
    <col min="7686" max="7686" width="4.375" style="2" customWidth="1"/>
    <col min="7687" max="7687" width="3.25" style="2" customWidth="1"/>
    <col min="7688" max="7688" width="10.875" style="2" customWidth="1"/>
    <col min="7689" max="7689" width="5.5" style="2" customWidth="1"/>
    <col min="7690" max="7690" width="3.5" style="2" customWidth="1"/>
    <col min="7691" max="7691" width="4.375" style="2" customWidth="1"/>
    <col min="7692" max="7692" width="5.375" style="2" customWidth="1"/>
    <col min="7693" max="7693" width="7.125" style="2" customWidth="1"/>
    <col min="7694" max="7694" width="1.25" style="2" customWidth="1"/>
    <col min="7695" max="7695" width="3.5" style="2" customWidth="1"/>
    <col min="7696" max="7696" width="8.75" style="2" customWidth="1"/>
    <col min="7697" max="7697" width="12.5" style="2" customWidth="1"/>
    <col min="7698" max="7698" width="2.75" style="2" customWidth="1"/>
    <col min="7699" max="7936" width="8.875" style="2"/>
    <col min="7937" max="7937" width="3.5" style="2" bestFit="1" customWidth="1"/>
    <col min="7938" max="7938" width="2.25" style="2" customWidth="1"/>
    <col min="7939" max="7939" width="2.625" style="2" customWidth="1"/>
    <col min="7940" max="7940" width="2.5" style="2" customWidth="1"/>
    <col min="7941" max="7941" width="8" style="2" customWidth="1"/>
    <col min="7942" max="7942" width="4.375" style="2" customWidth="1"/>
    <col min="7943" max="7943" width="3.25" style="2" customWidth="1"/>
    <col min="7944" max="7944" width="10.875" style="2" customWidth="1"/>
    <col min="7945" max="7945" width="5.5" style="2" customWidth="1"/>
    <col min="7946" max="7946" width="3.5" style="2" customWidth="1"/>
    <col min="7947" max="7947" width="4.375" style="2" customWidth="1"/>
    <col min="7948" max="7948" width="5.375" style="2" customWidth="1"/>
    <col min="7949" max="7949" width="7.125" style="2" customWidth="1"/>
    <col min="7950" max="7950" width="1.25" style="2" customWidth="1"/>
    <col min="7951" max="7951" width="3.5" style="2" customWidth="1"/>
    <col min="7952" max="7952" width="8.75" style="2" customWidth="1"/>
    <col min="7953" max="7953" width="12.5" style="2" customWidth="1"/>
    <col min="7954" max="7954" width="2.75" style="2" customWidth="1"/>
    <col min="7955" max="8192" width="8.875" style="2"/>
    <col min="8193" max="8193" width="3.5" style="2" bestFit="1" customWidth="1"/>
    <col min="8194" max="8194" width="2.25" style="2" customWidth="1"/>
    <col min="8195" max="8195" width="2.625" style="2" customWidth="1"/>
    <col min="8196" max="8196" width="2.5" style="2" customWidth="1"/>
    <col min="8197" max="8197" width="8" style="2" customWidth="1"/>
    <col min="8198" max="8198" width="4.375" style="2" customWidth="1"/>
    <col min="8199" max="8199" width="3.25" style="2" customWidth="1"/>
    <col min="8200" max="8200" width="10.875" style="2" customWidth="1"/>
    <col min="8201" max="8201" width="5.5" style="2" customWidth="1"/>
    <col min="8202" max="8202" width="3.5" style="2" customWidth="1"/>
    <col min="8203" max="8203" width="4.375" style="2" customWidth="1"/>
    <col min="8204" max="8204" width="5.375" style="2" customWidth="1"/>
    <col min="8205" max="8205" width="7.125" style="2" customWidth="1"/>
    <col min="8206" max="8206" width="1.25" style="2" customWidth="1"/>
    <col min="8207" max="8207" width="3.5" style="2" customWidth="1"/>
    <col min="8208" max="8208" width="8.75" style="2" customWidth="1"/>
    <col min="8209" max="8209" width="12.5" style="2" customWidth="1"/>
    <col min="8210" max="8210" width="2.75" style="2" customWidth="1"/>
    <col min="8211" max="8448" width="8.875" style="2"/>
    <col min="8449" max="8449" width="3.5" style="2" bestFit="1" customWidth="1"/>
    <col min="8450" max="8450" width="2.25" style="2" customWidth="1"/>
    <col min="8451" max="8451" width="2.625" style="2" customWidth="1"/>
    <col min="8452" max="8452" width="2.5" style="2" customWidth="1"/>
    <col min="8453" max="8453" width="8" style="2" customWidth="1"/>
    <col min="8454" max="8454" width="4.375" style="2" customWidth="1"/>
    <col min="8455" max="8455" width="3.25" style="2" customWidth="1"/>
    <col min="8456" max="8456" width="10.875" style="2" customWidth="1"/>
    <col min="8457" max="8457" width="5.5" style="2" customWidth="1"/>
    <col min="8458" max="8458" width="3.5" style="2" customWidth="1"/>
    <col min="8459" max="8459" width="4.375" style="2" customWidth="1"/>
    <col min="8460" max="8460" width="5.375" style="2" customWidth="1"/>
    <col min="8461" max="8461" width="7.125" style="2" customWidth="1"/>
    <col min="8462" max="8462" width="1.25" style="2" customWidth="1"/>
    <col min="8463" max="8463" width="3.5" style="2" customWidth="1"/>
    <col min="8464" max="8464" width="8.75" style="2" customWidth="1"/>
    <col min="8465" max="8465" width="12.5" style="2" customWidth="1"/>
    <col min="8466" max="8466" width="2.75" style="2" customWidth="1"/>
    <col min="8467" max="8704" width="8.875" style="2"/>
    <col min="8705" max="8705" width="3.5" style="2" bestFit="1" customWidth="1"/>
    <col min="8706" max="8706" width="2.25" style="2" customWidth="1"/>
    <col min="8707" max="8707" width="2.625" style="2" customWidth="1"/>
    <col min="8708" max="8708" width="2.5" style="2" customWidth="1"/>
    <col min="8709" max="8709" width="8" style="2" customWidth="1"/>
    <col min="8710" max="8710" width="4.375" style="2" customWidth="1"/>
    <col min="8711" max="8711" width="3.25" style="2" customWidth="1"/>
    <col min="8712" max="8712" width="10.875" style="2" customWidth="1"/>
    <col min="8713" max="8713" width="5.5" style="2" customWidth="1"/>
    <col min="8714" max="8714" width="3.5" style="2" customWidth="1"/>
    <col min="8715" max="8715" width="4.375" style="2" customWidth="1"/>
    <col min="8716" max="8716" width="5.375" style="2" customWidth="1"/>
    <col min="8717" max="8717" width="7.125" style="2" customWidth="1"/>
    <col min="8718" max="8718" width="1.25" style="2" customWidth="1"/>
    <col min="8719" max="8719" width="3.5" style="2" customWidth="1"/>
    <col min="8720" max="8720" width="8.75" style="2" customWidth="1"/>
    <col min="8721" max="8721" width="12.5" style="2" customWidth="1"/>
    <col min="8722" max="8722" width="2.75" style="2" customWidth="1"/>
    <col min="8723" max="8960" width="8.875" style="2"/>
    <col min="8961" max="8961" width="3.5" style="2" bestFit="1" customWidth="1"/>
    <col min="8962" max="8962" width="2.25" style="2" customWidth="1"/>
    <col min="8963" max="8963" width="2.625" style="2" customWidth="1"/>
    <col min="8964" max="8964" width="2.5" style="2" customWidth="1"/>
    <col min="8965" max="8965" width="8" style="2" customWidth="1"/>
    <col min="8966" max="8966" width="4.375" style="2" customWidth="1"/>
    <col min="8967" max="8967" width="3.25" style="2" customWidth="1"/>
    <col min="8968" max="8968" width="10.875" style="2" customWidth="1"/>
    <col min="8969" max="8969" width="5.5" style="2" customWidth="1"/>
    <col min="8970" max="8970" width="3.5" style="2" customWidth="1"/>
    <col min="8971" max="8971" width="4.375" style="2" customWidth="1"/>
    <col min="8972" max="8972" width="5.375" style="2" customWidth="1"/>
    <col min="8973" max="8973" width="7.125" style="2" customWidth="1"/>
    <col min="8974" max="8974" width="1.25" style="2" customWidth="1"/>
    <col min="8975" max="8975" width="3.5" style="2" customWidth="1"/>
    <col min="8976" max="8976" width="8.75" style="2" customWidth="1"/>
    <col min="8977" max="8977" width="12.5" style="2" customWidth="1"/>
    <col min="8978" max="8978" width="2.75" style="2" customWidth="1"/>
    <col min="8979" max="9216" width="8.875" style="2"/>
    <col min="9217" max="9217" width="3.5" style="2" bestFit="1" customWidth="1"/>
    <col min="9218" max="9218" width="2.25" style="2" customWidth="1"/>
    <col min="9219" max="9219" width="2.625" style="2" customWidth="1"/>
    <col min="9220" max="9220" width="2.5" style="2" customWidth="1"/>
    <col min="9221" max="9221" width="8" style="2" customWidth="1"/>
    <col min="9222" max="9222" width="4.375" style="2" customWidth="1"/>
    <col min="9223" max="9223" width="3.25" style="2" customWidth="1"/>
    <col min="9224" max="9224" width="10.875" style="2" customWidth="1"/>
    <col min="9225" max="9225" width="5.5" style="2" customWidth="1"/>
    <col min="9226" max="9226" width="3.5" style="2" customWidth="1"/>
    <col min="9227" max="9227" width="4.375" style="2" customWidth="1"/>
    <col min="9228" max="9228" width="5.375" style="2" customWidth="1"/>
    <col min="9229" max="9229" width="7.125" style="2" customWidth="1"/>
    <col min="9230" max="9230" width="1.25" style="2" customWidth="1"/>
    <col min="9231" max="9231" width="3.5" style="2" customWidth="1"/>
    <col min="9232" max="9232" width="8.75" style="2" customWidth="1"/>
    <col min="9233" max="9233" width="12.5" style="2" customWidth="1"/>
    <col min="9234" max="9234" width="2.75" style="2" customWidth="1"/>
    <col min="9235" max="9472" width="8.875" style="2"/>
    <col min="9473" max="9473" width="3.5" style="2" bestFit="1" customWidth="1"/>
    <col min="9474" max="9474" width="2.25" style="2" customWidth="1"/>
    <col min="9475" max="9475" width="2.625" style="2" customWidth="1"/>
    <col min="9476" max="9476" width="2.5" style="2" customWidth="1"/>
    <col min="9477" max="9477" width="8" style="2" customWidth="1"/>
    <col min="9478" max="9478" width="4.375" style="2" customWidth="1"/>
    <col min="9479" max="9479" width="3.25" style="2" customWidth="1"/>
    <col min="9480" max="9480" width="10.875" style="2" customWidth="1"/>
    <col min="9481" max="9481" width="5.5" style="2" customWidth="1"/>
    <col min="9482" max="9482" width="3.5" style="2" customWidth="1"/>
    <col min="9483" max="9483" width="4.375" style="2" customWidth="1"/>
    <col min="9484" max="9484" width="5.375" style="2" customWidth="1"/>
    <col min="9485" max="9485" width="7.125" style="2" customWidth="1"/>
    <col min="9486" max="9486" width="1.25" style="2" customWidth="1"/>
    <col min="9487" max="9487" width="3.5" style="2" customWidth="1"/>
    <col min="9488" max="9488" width="8.75" style="2" customWidth="1"/>
    <col min="9489" max="9489" width="12.5" style="2" customWidth="1"/>
    <col min="9490" max="9490" width="2.75" style="2" customWidth="1"/>
    <col min="9491" max="9728" width="8.875" style="2"/>
    <col min="9729" max="9729" width="3.5" style="2" bestFit="1" customWidth="1"/>
    <col min="9730" max="9730" width="2.25" style="2" customWidth="1"/>
    <col min="9731" max="9731" width="2.625" style="2" customWidth="1"/>
    <col min="9732" max="9732" width="2.5" style="2" customWidth="1"/>
    <col min="9733" max="9733" width="8" style="2" customWidth="1"/>
    <col min="9734" max="9734" width="4.375" style="2" customWidth="1"/>
    <col min="9735" max="9735" width="3.25" style="2" customWidth="1"/>
    <col min="9736" max="9736" width="10.875" style="2" customWidth="1"/>
    <col min="9737" max="9737" width="5.5" style="2" customWidth="1"/>
    <col min="9738" max="9738" width="3.5" style="2" customWidth="1"/>
    <col min="9739" max="9739" width="4.375" style="2" customWidth="1"/>
    <col min="9740" max="9740" width="5.375" style="2" customWidth="1"/>
    <col min="9741" max="9741" width="7.125" style="2" customWidth="1"/>
    <col min="9742" max="9742" width="1.25" style="2" customWidth="1"/>
    <col min="9743" max="9743" width="3.5" style="2" customWidth="1"/>
    <col min="9744" max="9744" width="8.75" style="2" customWidth="1"/>
    <col min="9745" max="9745" width="12.5" style="2" customWidth="1"/>
    <col min="9746" max="9746" width="2.75" style="2" customWidth="1"/>
    <col min="9747" max="9984" width="8.875" style="2"/>
    <col min="9985" max="9985" width="3.5" style="2" bestFit="1" customWidth="1"/>
    <col min="9986" max="9986" width="2.25" style="2" customWidth="1"/>
    <col min="9987" max="9987" width="2.625" style="2" customWidth="1"/>
    <col min="9988" max="9988" width="2.5" style="2" customWidth="1"/>
    <col min="9989" max="9989" width="8" style="2" customWidth="1"/>
    <col min="9990" max="9990" width="4.375" style="2" customWidth="1"/>
    <col min="9991" max="9991" width="3.25" style="2" customWidth="1"/>
    <col min="9992" max="9992" width="10.875" style="2" customWidth="1"/>
    <col min="9993" max="9993" width="5.5" style="2" customWidth="1"/>
    <col min="9994" max="9994" width="3.5" style="2" customWidth="1"/>
    <col min="9995" max="9995" width="4.375" style="2" customWidth="1"/>
    <col min="9996" max="9996" width="5.375" style="2" customWidth="1"/>
    <col min="9997" max="9997" width="7.125" style="2" customWidth="1"/>
    <col min="9998" max="9998" width="1.25" style="2" customWidth="1"/>
    <col min="9999" max="9999" width="3.5" style="2" customWidth="1"/>
    <col min="10000" max="10000" width="8.75" style="2" customWidth="1"/>
    <col min="10001" max="10001" width="12.5" style="2" customWidth="1"/>
    <col min="10002" max="10002" width="2.75" style="2" customWidth="1"/>
    <col min="10003" max="10240" width="8.875" style="2"/>
    <col min="10241" max="10241" width="3.5" style="2" bestFit="1" customWidth="1"/>
    <col min="10242" max="10242" width="2.25" style="2" customWidth="1"/>
    <col min="10243" max="10243" width="2.625" style="2" customWidth="1"/>
    <col min="10244" max="10244" width="2.5" style="2" customWidth="1"/>
    <col min="10245" max="10245" width="8" style="2" customWidth="1"/>
    <col min="10246" max="10246" width="4.375" style="2" customWidth="1"/>
    <col min="10247" max="10247" width="3.25" style="2" customWidth="1"/>
    <col min="10248" max="10248" width="10.875" style="2" customWidth="1"/>
    <col min="10249" max="10249" width="5.5" style="2" customWidth="1"/>
    <col min="10250" max="10250" width="3.5" style="2" customWidth="1"/>
    <col min="10251" max="10251" width="4.375" style="2" customWidth="1"/>
    <col min="10252" max="10252" width="5.375" style="2" customWidth="1"/>
    <col min="10253" max="10253" width="7.125" style="2" customWidth="1"/>
    <col min="10254" max="10254" width="1.25" style="2" customWidth="1"/>
    <col min="10255" max="10255" width="3.5" style="2" customWidth="1"/>
    <col min="10256" max="10256" width="8.75" style="2" customWidth="1"/>
    <col min="10257" max="10257" width="12.5" style="2" customWidth="1"/>
    <col min="10258" max="10258" width="2.75" style="2" customWidth="1"/>
    <col min="10259" max="10496" width="8.875" style="2"/>
    <col min="10497" max="10497" width="3.5" style="2" bestFit="1" customWidth="1"/>
    <col min="10498" max="10498" width="2.25" style="2" customWidth="1"/>
    <col min="10499" max="10499" width="2.625" style="2" customWidth="1"/>
    <col min="10500" max="10500" width="2.5" style="2" customWidth="1"/>
    <col min="10501" max="10501" width="8" style="2" customWidth="1"/>
    <col min="10502" max="10502" width="4.375" style="2" customWidth="1"/>
    <col min="10503" max="10503" width="3.25" style="2" customWidth="1"/>
    <col min="10504" max="10504" width="10.875" style="2" customWidth="1"/>
    <col min="10505" max="10505" width="5.5" style="2" customWidth="1"/>
    <col min="10506" max="10506" width="3.5" style="2" customWidth="1"/>
    <col min="10507" max="10507" width="4.375" style="2" customWidth="1"/>
    <col min="10508" max="10508" width="5.375" style="2" customWidth="1"/>
    <col min="10509" max="10509" width="7.125" style="2" customWidth="1"/>
    <col min="10510" max="10510" width="1.25" style="2" customWidth="1"/>
    <col min="10511" max="10511" width="3.5" style="2" customWidth="1"/>
    <col min="10512" max="10512" width="8.75" style="2" customWidth="1"/>
    <col min="10513" max="10513" width="12.5" style="2" customWidth="1"/>
    <col min="10514" max="10514" width="2.75" style="2" customWidth="1"/>
    <col min="10515" max="10752" width="8.875" style="2"/>
    <col min="10753" max="10753" width="3.5" style="2" bestFit="1" customWidth="1"/>
    <col min="10754" max="10754" width="2.25" style="2" customWidth="1"/>
    <col min="10755" max="10755" width="2.625" style="2" customWidth="1"/>
    <col min="10756" max="10756" width="2.5" style="2" customWidth="1"/>
    <col min="10757" max="10757" width="8" style="2" customWidth="1"/>
    <col min="10758" max="10758" width="4.375" style="2" customWidth="1"/>
    <col min="10759" max="10759" width="3.25" style="2" customWidth="1"/>
    <col min="10760" max="10760" width="10.875" style="2" customWidth="1"/>
    <col min="10761" max="10761" width="5.5" style="2" customWidth="1"/>
    <col min="10762" max="10762" width="3.5" style="2" customWidth="1"/>
    <col min="10763" max="10763" width="4.375" style="2" customWidth="1"/>
    <col min="10764" max="10764" width="5.375" style="2" customWidth="1"/>
    <col min="10765" max="10765" width="7.125" style="2" customWidth="1"/>
    <col min="10766" max="10766" width="1.25" style="2" customWidth="1"/>
    <col min="10767" max="10767" width="3.5" style="2" customWidth="1"/>
    <col min="10768" max="10768" width="8.75" style="2" customWidth="1"/>
    <col min="10769" max="10769" width="12.5" style="2" customWidth="1"/>
    <col min="10770" max="10770" width="2.75" style="2" customWidth="1"/>
    <col min="10771" max="11008" width="8.875" style="2"/>
    <col min="11009" max="11009" width="3.5" style="2" bestFit="1" customWidth="1"/>
    <col min="11010" max="11010" width="2.25" style="2" customWidth="1"/>
    <col min="11011" max="11011" width="2.625" style="2" customWidth="1"/>
    <col min="11012" max="11012" width="2.5" style="2" customWidth="1"/>
    <col min="11013" max="11013" width="8" style="2" customWidth="1"/>
    <col min="11014" max="11014" width="4.375" style="2" customWidth="1"/>
    <col min="11015" max="11015" width="3.25" style="2" customWidth="1"/>
    <col min="11016" max="11016" width="10.875" style="2" customWidth="1"/>
    <col min="11017" max="11017" width="5.5" style="2" customWidth="1"/>
    <col min="11018" max="11018" width="3.5" style="2" customWidth="1"/>
    <col min="11019" max="11019" width="4.375" style="2" customWidth="1"/>
    <col min="11020" max="11020" width="5.375" style="2" customWidth="1"/>
    <col min="11021" max="11021" width="7.125" style="2" customWidth="1"/>
    <col min="11022" max="11022" width="1.25" style="2" customWidth="1"/>
    <col min="11023" max="11023" width="3.5" style="2" customWidth="1"/>
    <col min="11024" max="11024" width="8.75" style="2" customWidth="1"/>
    <col min="11025" max="11025" width="12.5" style="2" customWidth="1"/>
    <col min="11026" max="11026" width="2.75" style="2" customWidth="1"/>
    <col min="11027" max="11264" width="8.875" style="2"/>
    <col min="11265" max="11265" width="3.5" style="2" bestFit="1" customWidth="1"/>
    <col min="11266" max="11266" width="2.25" style="2" customWidth="1"/>
    <col min="11267" max="11267" width="2.625" style="2" customWidth="1"/>
    <col min="11268" max="11268" width="2.5" style="2" customWidth="1"/>
    <col min="11269" max="11269" width="8" style="2" customWidth="1"/>
    <col min="11270" max="11270" width="4.375" style="2" customWidth="1"/>
    <col min="11271" max="11271" width="3.25" style="2" customWidth="1"/>
    <col min="11272" max="11272" width="10.875" style="2" customWidth="1"/>
    <col min="11273" max="11273" width="5.5" style="2" customWidth="1"/>
    <col min="11274" max="11274" width="3.5" style="2" customWidth="1"/>
    <col min="11275" max="11275" width="4.375" style="2" customWidth="1"/>
    <col min="11276" max="11276" width="5.375" style="2" customWidth="1"/>
    <col min="11277" max="11277" width="7.125" style="2" customWidth="1"/>
    <col min="11278" max="11278" width="1.25" style="2" customWidth="1"/>
    <col min="11279" max="11279" width="3.5" style="2" customWidth="1"/>
    <col min="11280" max="11280" width="8.75" style="2" customWidth="1"/>
    <col min="11281" max="11281" width="12.5" style="2" customWidth="1"/>
    <col min="11282" max="11282" width="2.75" style="2" customWidth="1"/>
    <col min="11283" max="11520" width="8.875" style="2"/>
    <col min="11521" max="11521" width="3.5" style="2" bestFit="1" customWidth="1"/>
    <col min="11522" max="11522" width="2.25" style="2" customWidth="1"/>
    <col min="11523" max="11523" width="2.625" style="2" customWidth="1"/>
    <col min="11524" max="11524" width="2.5" style="2" customWidth="1"/>
    <col min="11525" max="11525" width="8" style="2" customWidth="1"/>
    <col min="11526" max="11526" width="4.375" style="2" customWidth="1"/>
    <col min="11527" max="11527" width="3.25" style="2" customWidth="1"/>
    <col min="11528" max="11528" width="10.875" style="2" customWidth="1"/>
    <col min="11529" max="11529" width="5.5" style="2" customWidth="1"/>
    <col min="11530" max="11530" width="3.5" style="2" customWidth="1"/>
    <col min="11531" max="11531" width="4.375" style="2" customWidth="1"/>
    <col min="11532" max="11532" width="5.375" style="2" customWidth="1"/>
    <col min="11533" max="11533" width="7.125" style="2" customWidth="1"/>
    <col min="11534" max="11534" width="1.25" style="2" customWidth="1"/>
    <col min="11535" max="11535" width="3.5" style="2" customWidth="1"/>
    <col min="11536" max="11536" width="8.75" style="2" customWidth="1"/>
    <col min="11537" max="11537" width="12.5" style="2" customWidth="1"/>
    <col min="11538" max="11538" width="2.75" style="2" customWidth="1"/>
    <col min="11539" max="11776" width="8.875" style="2"/>
    <col min="11777" max="11777" width="3.5" style="2" bestFit="1" customWidth="1"/>
    <col min="11778" max="11778" width="2.25" style="2" customWidth="1"/>
    <col min="11779" max="11779" width="2.625" style="2" customWidth="1"/>
    <col min="11780" max="11780" width="2.5" style="2" customWidth="1"/>
    <col min="11781" max="11781" width="8" style="2" customWidth="1"/>
    <col min="11782" max="11782" width="4.375" style="2" customWidth="1"/>
    <col min="11783" max="11783" width="3.25" style="2" customWidth="1"/>
    <col min="11784" max="11784" width="10.875" style="2" customWidth="1"/>
    <col min="11785" max="11785" width="5.5" style="2" customWidth="1"/>
    <col min="11786" max="11786" width="3.5" style="2" customWidth="1"/>
    <col min="11787" max="11787" width="4.375" style="2" customWidth="1"/>
    <col min="11788" max="11788" width="5.375" style="2" customWidth="1"/>
    <col min="11789" max="11789" width="7.125" style="2" customWidth="1"/>
    <col min="11790" max="11790" width="1.25" style="2" customWidth="1"/>
    <col min="11791" max="11791" width="3.5" style="2" customWidth="1"/>
    <col min="11792" max="11792" width="8.75" style="2" customWidth="1"/>
    <col min="11793" max="11793" width="12.5" style="2" customWidth="1"/>
    <col min="11794" max="11794" width="2.75" style="2" customWidth="1"/>
    <col min="11795" max="12032" width="8.875" style="2"/>
    <col min="12033" max="12033" width="3.5" style="2" bestFit="1" customWidth="1"/>
    <col min="12034" max="12034" width="2.25" style="2" customWidth="1"/>
    <col min="12035" max="12035" width="2.625" style="2" customWidth="1"/>
    <col min="12036" max="12036" width="2.5" style="2" customWidth="1"/>
    <col min="12037" max="12037" width="8" style="2" customWidth="1"/>
    <col min="12038" max="12038" width="4.375" style="2" customWidth="1"/>
    <col min="12039" max="12039" width="3.25" style="2" customWidth="1"/>
    <col min="12040" max="12040" width="10.875" style="2" customWidth="1"/>
    <col min="12041" max="12041" width="5.5" style="2" customWidth="1"/>
    <col min="12042" max="12042" width="3.5" style="2" customWidth="1"/>
    <col min="12043" max="12043" width="4.375" style="2" customWidth="1"/>
    <col min="12044" max="12044" width="5.375" style="2" customWidth="1"/>
    <col min="12045" max="12045" width="7.125" style="2" customWidth="1"/>
    <col min="12046" max="12046" width="1.25" style="2" customWidth="1"/>
    <col min="12047" max="12047" width="3.5" style="2" customWidth="1"/>
    <col min="12048" max="12048" width="8.75" style="2" customWidth="1"/>
    <col min="12049" max="12049" width="12.5" style="2" customWidth="1"/>
    <col min="12050" max="12050" width="2.75" style="2" customWidth="1"/>
    <col min="12051" max="12288" width="8.875" style="2"/>
    <col min="12289" max="12289" width="3.5" style="2" bestFit="1" customWidth="1"/>
    <col min="12290" max="12290" width="2.25" style="2" customWidth="1"/>
    <col min="12291" max="12291" width="2.625" style="2" customWidth="1"/>
    <col min="12292" max="12292" width="2.5" style="2" customWidth="1"/>
    <col min="12293" max="12293" width="8" style="2" customWidth="1"/>
    <col min="12294" max="12294" width="4.375" style="2" customWidth="1"/>
    <col min="12295" max="12295" width="3.25" style="2" customWidth="1"/>
    <col min="12296" max="12296" width="10.875" style="2" customWidth="1"/>
    <col min="12297" max="12297" width="5.5" style="2" customWidth="1"/>
    <col min="12298" max="12298" width="3.5" style="2" customWidth="1"/>
    <col min="12299" max="12299" width="4.375" style="2" customWidth="1"/>
    <col min="12300" max="12300" width="5.375" style="2" customWidth="1"/>
    <col min="12301" max="12301" width="7.125" style="2" customWidth="1"/>
    <col min="12302" max="12302" width="1.25" style="2" customWidth="1"/>
    <col min="12303" max="12303" width="3.5" style="2" customWidth="1"/>
    <col min="12304" max="12304" width="8.75" style="2" customWidth="1"/>
    <col min="12305" max="12305" width="12.5" style="2" customWidth="1"/>
    <col min="12306" max="12306" width="2.75" style="2" customWidth="1"/>
    <col min="12307" max="12544" width="8.875" style="2"/>
    <col min="12545" max="12545" width="3.5" style="2" bestFit="1" customWidth="1"/>
    <col min="12546" max="12546" width="2.25" style="2" customWidth="1"/>
    <col min="12547" max="12547" width="2.625" style="2" customWidth="1"/>
    <col min="12548" max="12548" width="2.5" style="2" customWidth="1"/>
    <col min="12549" max="12549" width="8" style="2" customWidth="1"/>
    <col min="12550" max="12550" width="4.375" style="2" customWidth="1"/>
    <col min="12551" max="12551" width="3.25" style="2" customWidth="1"/>
    <col min="12552" max="12552" width="10.875" style="2" customWidth="1"/>
    <col min="12553" max="12553" width="5.5" style="2" customWidth="1"/>
    <col min="12554" max="12554" width="3.5" style="2" customWidth="1"/>
    <col min="12555" max="12555" width="4.375" style="2" customWidth="1"/>
    <col min="12556" max="12556" width="5.375" style="2" customWidth="1"/>
    <col min="12557" max="12557" width="7.125" style="2" customWidth="1"/>
    <col min="12558" max="12558" width="1.25" style="2" customWidth="1"/>
    <col min="12559" max="12559" width="3.5" style="2" customWidth="1"/>
    <col min="12560" max="12560" width="8.75" style="2" customWidth="1"/>
    <col min="12561" max="12561" width="12.5" style="2" customWidth="1"/>
    <col min="12562" max="12562" width="2.75" style="2" customWidth="1"/>
    <col min="12563" max="12800" width="8.875" style="2"/>
    <col min="12801" max="12801" width="3.5" style="2" bestFit="1" customWidth="1"/>
    <col min="12802" max="12802" width="2.25" style="2" customWidth="1"/>
    <col min="12803" max="12803" width="2.625" style="2" customWidth="1"/>
    <col min="12804" max="12804" width="2.5" style="2" customWidth="1"/>
    <col min="12805" max="12805" width="8" style="2" customWidth="1"/>
    <col min="12806" max="12806" width="4.375" style="2" customWidth="1"/>
    <col min="12807" max="12807" width="3.25" style="2" customWidth="1"/>
    <col min="12808" max="12808" width="10.875" style="2" customWidth="1"/>
    <col min="12809" max="12809" width="5.5" style="2" customWidth="1"/>
    <col min="12810" max="12810" width="3.5" style="2" customWidth="1"/>
    <col min="12811" max="12811" width="4.375" style="2" customWidth="1"/>
    <col min="12812" max="12812" width="5.375" style="2" customWidth="1"/>
    <col min="12813" max="12813" width="7.125" style="2" customWidth="1"/>
    <col min="12814" max="12814" width="1.25" style="2" customWidth="1"/>
    <col min="12815" max="12815" width="3.5" style="2" customWidth="1"/>
    <col min="12816" max="12816" width="8.75" style="2" customWidth="1"/>
    <col min="12817" max="12817" width="12.5" style="2" customWidth="1"/>
    <col min="12818" max="12818" width="2.75" style="2" customWidth="1"/>
    <col min="12819" max="13056" width="8.875" style="2"/>
    <col min="13057" max="13057" width="3.5" style="2" bestFit="1" customWidth="1"/>
    <col min="13058" max="13058" width="2.25" style="2" customWidth="1"/>
    <col min="13059" max="13059" width="2.625" style="2" customWidth="1"/>
    <col min="13060" max="13060" width="2.5" style="2" customWidth="1"/>
    <col min="13061" max="13061" width="8" style="2" customWidth="1"/>
    <col min="13062" max="13062" width="4.375" style="2" customWidth="1"/>
    <col min="13063" max="13063" width="3.25" style="2" customWidth="1"/>
    <col min="13064" max="13064" width="10.875" style="2" customWidth="1"/>
    <col min="13065" max="13065" width="5.5" style="2" customWidth="1"/>
    <col min="13066" max="13066" width="3.5" style="2" customWidth="1"/>
    <col min="13067" max="13067" width="4.375" style="2" customWidth="1"/>
    <col min="13068" max="13068" width="5.375" style="2" customWidth="1"/>
    <col min="13069" max="13069" width="7.125" style="2" customWidth="1"/>
    <col min="13070" max="13070" width="1.25" style="2" customWidth="1"/>
    <col min="13071" max="13071" width="3.5" style="2" customWidth="1"/>
    <col min="13072" max="13072" width="8.75" style="2" customWidth="1"/>
    <col min="13073" max="13073" width="12.5" style="2" customWidth="1"/>
    <col min="13074" max="13074" width="2.75" style="2" customWidth="1"/>
    <col min="13075" max="13312" width="8.875" style="2"/>
    <col min="13313" max="13313" width="3.5" style="2" bestFit="1" customWidth="1"/>
    <col min="13314" max="13314" width="2.25" style="2" customWidth="1"/>
    <col min="13315" max="13315" width="2.625" style="2" customWidth="1"/>
    <col min="13316" max="13316" width="2.5" style="2" customWidth="1"/>
    <col min="13317" max="13317" width="8" style="2" customWidth="1"/>
    <col min="13318" max="13318" width="4.375" style="2" customWidth="1"/>
    <col min="13319" max="13319" width="3.25" style="2" customWidth="1"/>
    <col min="13320" max="13320" width="10.875" style="2" customWidth="1"/>
    <col min="13321" max="13321" width="5.5" style="2" customWidth="1"/>
    <col min="13322" max="13322" width="3.5" style="2" customWidth="1"/>
    <col min="13323" max="13323" width="4.375" style="2" customWidth="1"/>
    <col min="13324" max="13324" width="5.375" style="2" customWidth="1"/>
    <col min="13325" max="13325" width="7.125" style="2" customWidth="1"/>
    <col min="13326" max="13326" width="1.25" style="2" customWidth="1"/>
    <col min="13327" max="13327" width="3.5" style="2" customWidth="1"/>
    <col min="13328" max="13328" width="8.75" style="2" customWidth="1"/>
    <col min="13329" max="13329" width="12.5" style="2" customWidth="1"/>
    <col min="13330" max="13330" width="2.75" style="2" customWidth="1"/>
    <col min="13331" max="13568" width="8.875" style="2"/>
    <col min="13569" max="13569" width="3.5" style="2" bestFit="1" customWidth="1"/>
    <col min="13570" max="13570" width="2.25" style="2" customWidth="1"/>
    <col min="13571" max="13571" width="2.625" style="2" customWidth="1"/>
    <col min="13572" max="13572" width="2.5" style="2" customWidth="1"/>
    <col min="13573" max="13573" width="8" style="2" customWidth="1"/>
    <col min="13574" max="13574" width="4.375" style="2" customWidth="1"/>
    <col min="13575" max="13575" width="3.25" style="2" customWidth="1"/>
    <col min="13576" max="13576" width="10.875" style="2" customWidth="1"/>
    <col min="13577" max="13577" width="5.5" style="2" customWidth="1"/>
    <col min="13578" max="13578" width="3.5" style="2" customWidth="1"/>
    <col min="13579" max="13579" width="4.375" style="2" customWidth="1"/>
    <col min="13580" max="13580" width="5.375" style="2" customWidth="1"/>
    <col min="13581" max="13581" width="7.125" style="2" customWidth="1"/>
    <col min="13582" max="13582" width="1.25" style="2" customWidth="1"/>
    <col min="13583" max="13583" width="3.5" style="2" customWidth="1"/>
    <col min="13584" max="13584" width="8.75" style="2" customWidth="1"/>
    <col min="13585" max="13585" width="12.5" style="2" customWidth="1"/>
    <col min="13586" max="13586" width="2.75" style="2" customWidth="1"/>
    <col min="13587" max="13824" width="8.875" style="2"/>
    <col min="13825" max="13825" width="3.5" style="2" bestFit="1" customWidth="1"/>
    <col min="13826" max="13826" width="2.25" style="2" customWidth="1"/>
    <col min="13827" max="13827" width="2.625" style="2" customWidth="1"/>
    <col min="13828" max="13828" width="2.5" style="2" customWidth="1"/>
    <col min="13829" max="13829" width="8" style="2" customWidth="1"/>
    <col min="13830" max="13830" width="4.375" style="2" customWidth="1"/>
    <col min="13831" max="13831" width="3.25" style="2" customWidth="1"/>
    <col min="13832" max="13832" width="10.875" style="2" customWidth="1"/>
    <col min="13833" max="13833" width="5.5" style="2" customWidth="1"/>
    <col min="13834" max="13834" width="3.5" style="2" customWidth="1"/>
    <col min="13835" max="13835" width="4.375" style="2" customWidth="1"/>
    <col min="13836" max="13836" width="5.375" style="2" customWidth="1"/>
    <col min="13837" max="13837" width="7.125" style="2" customWidth="1"/>
    <col min="13838" max="13838" width="1.25" style="2" customWidth="1"/>
    <col min="13839" max="13839" width="3.5" style="2" customWidth="1"/>
    <col min="13840" max="13840" width="8.75" style="2" customWidth="1"/>
    <col min="13841" max="13841" width="12.5" style="2" customWidth="1"/>
    <col min="13842" max="13842" width="2.75" style="2" customWidth="1"/>
    <col min="13843" max="14080" width="8.875" style="2"/>
    <col min="14081" max="14081" width="3.5" style="2" bestFit="1" customWidth="1"/>
    <col min="14082" max="14082" width="2.25" style="2" customWidth="1"/>
    <col min="14083" max="14083" width="2.625" style="2" customWidth="1"/>
    <col min="14084" max="14084" width="2.5" style="2" customWidth="1"/>
    <col min="14085" max="14085" width="8" style="2" customWidth="1"/>
    <col min="14086" max="14086" width="4.375" style="2" customWidth="1"/>
    <col min="14087" max="14087" width="3.25" style="2" customWidth="1"/>
    <col min="14088" max="14088" width="10.875" style="2" customWidth="1"/>
    <col min="14089" max="14089" width="5.5" style="2" customWidth="1"/>
    <col min="14090" max="14090" width="3.5" style="2" customWidth="1"/>
    <col min="14091" max="14091" width="4.375" style="2" customWidth="1"/>
    <col min="14092" max="14092" width="5.375" style="2" customWidth="1"/>
    <col min="14093" max="14093" width="7.125" style="2" customWidth="1"/>
    <col min="14094" max="14094" width="1.25" style="2" customWidth="1"/>
    <col min="14095" max="14095" width="3.5" style="2" customWidth="1"/>
    <col min="14096" max="14096" width="8.75" style="2" customWidth="1"/>
    <col min="14097" max="14097" width="12.5" style="2" customWidth="1"/>
    <col min="14098" max="14098" width="2.75" style="2" customWidth="1"/>
    <col min="14099" max="14336" width="8.875" style="2"/>
    <col min="14337" max="14337" width="3.5" style="2" bestFit="1" customWidth="1"/>
    <col min="14338" max="14338" width="2.25" style="2" customWidth="1"/>
    <col min="14339" max="14339" width="2.625" style="2" customWidth="1"/>
    <col min="14340" max="14340" width="2.5" style="2" customWidth="1"/>
    <col min="14341" max="14341" width="8" style="2" customWidth="1"/>
    <col min="14342" max="14342" width="4.375" style="2" customWidth="1"/>
    <col min="14343" max="14343" width="3.25" style="2" customWidth="1"/>
    <col min="14344" max="14344" width="10.875" style="2" customWidth="1"/>
    <col min="14345" max="14345" width="5.5" style="2" customWidth="1"/>
    <col min="14346" max="14346" width="3.5" style="2" customWidth="1"/>
    <col min="14347" max="14347" width="4.375" style="2" customWidth="1"/>
    <col min="14348" max="14348" width="5.375" style="2" customWidth="1"/>
    <col min="14349" max="14349" width="7.125" style="2" customWidth="1"/>
    <col min="14350" max="14350" width="1.25" style="2" customWidth="1"/>
    <col min="14351" max="14351" width="3.5" style="2" customWidth="1"/>
    <col min="14352" max="14352" width="8.75" style="2" customWidth="1"/>
    <col min="14353" max="14353" width="12.5" style="2" customWidth="1"/>
    <col min="14354" max="14354" width="2.75" style="2" customWidth="1"/>
    <col min="14355" max="14592" width="8.875" style="2"/>
    <col min="14593" max="14593" width="3.5" style="2" bestFit="1" customWidth="1"/>
    <col min="14594" max="14594" width="2.25" style="2" customWidth="1"/>
    <col min="14595" max="14595" width="2.625" style="2" customWidth="1"/>
    <col min="14596" max="14596" width="2.5" style="2" customWidth="1"/>
    <col min="14597" max="14597" width="8" style="2" customWidth="1"/>
    <col min="14598" max="14598" width="4.375" style="2" customWidth="1"/>
    <col min="14599" max="14599" width="3.25" style="2" customWidth="1"/>
    <col min="14600" max="14600" width="10.875" style="2" customWidth="1"/>
    <col min="14601" max="14601" width="5.5" style="2" customWidth="1"/>
    <col min="14602" max="14602" width="3.5" style="2" customWidth="1"/>
    <col min="14603" max="14603" width="4.375" style="2" customWidth="1"/>
    <col min="14604" max="14604" width="5.375" style="2" customWidth="1"/>
    <col min="14605" max="14605" width="7.125" style="2" customWidth="1"/>
    <col min="14606" max="14606" width="1.25" style="2" customWidth="1"/>
    <col min="14607" max="14607" width="3.5" style="2" customWidth="1"/>
    <col min="14608" max="14608" width="8.75" style="2" customWidth="1"/>
    <col min="14609" max="14609" width="12.5" style="2" customWidth="1"/>
    <col min="14610" max="14610" width="2.75" style="2" customWidth="1"/>
    <col min="14611" max="14848" width="8.875" style="2"/>
    <col min="14849" max="14849" width="3.5" style="2" bestFit="1" customWidth="1"/>
    <col min="14850" max="14850" width="2.25" style="2" customWidth="1"/>
    <col min="14851" max="14851" width="2.625" style="2" customWidth="1"/>
    <col min="14852" max="14852" width="2.5" style="2" customWidth="1"/>
    <col min="14853" max="14853" width="8" style="2" customWidth="1"/>
    <col min="14854" max="14854" width="4.375" style="2" customWidth="1"/>
    <col min="14855" max="14855" width="3.25" style="2" customWidth="1"/>
    <col min="14856" max="14856" width="10.875" style="2" customWidth="1"/>
    <col min="14857" max="14857" width="5.5" style="2" customWidth="1"/>
    <col min="14858" max="14858" width="3.5" style="2" customWidth="1"/>
    <col min="14859" max="14859" width="4.375" style="2" customWidth="1"/>
    <col min="14860" max="14860" width="5.375" style="2" customWidth="1"/>
    <col min="14861" max="14861" width="7.125" style="2" customWidth="1"/>
    <col min="14862" max="14862" width="1.25" style="2" customWidth="1"/>
    <col min="14863" max="14863" width="3.5" style="2" customWidth="1"/>
    <col min="14864" max="14864" width="8.75" style="2" customWidth="1"/>
    <col min="14865" max="14865" width="12.5" style="2" customWidth="1"/>
    <col min="14866" max="14866" width="2.75" style="2" customWidth="1"/>
    <col min="14867" max="15104" width="8.875" style="2"/>
    <col min="15105" max="15105" width="3.5" style="2" bestFit="1" customWidth="1"/>
    <col min="15106" max="15106" width="2.25" style="2" customWidth="1"/>
    <col min="15107" max="15107" width="2.625" style="2" customWidth="1"/>
    <col min="15108" max="15108" width="2.5" style="2" customWidth="1"/>
    <col min="15109" max="15109" width="8" style="2" customWidth="1"/>
    <col min="15110" max="15110" width="4.375" style="2" customWidth="1"/>
    <col min="15111" max="15111" width="3.25" style="2" customWidth="1"/>
    <col min="15112" max="15112" width="10.875" style="2" customWidth="1"/>
    <col min="15113" max="15113" width="5.5" style="2" customWidth="1"/>
    <col min="15114" max="15114" width="3.5" style="2" customWidth="1"/>
    <col min="15115" max="15115" width="4.375" style="2" customWidth="1"/>
    <col min="15116" max="15116" width="5.375" style="2" customWidth="1"/>
    <col min="15117" max="15117" width="7.125" style="2" customWidth="1"/>
    <col min="15118" max="15118" width="1.25" style="2" customWidth="1"/>
    <col min="15119" max="15119" width="3.5" style="2" customWidth="1"/>
    <col min="15120" max="15120" width="8.75" style="2" customWidth="1"/>
    <col min="15121" max="15121" width="12.5" style="2" customWidth="1"/>
    <col min="15122" max="15122" width="2.75" style="2" customWidth="1"/>
    <col min="15123" max="15360" width="8.875" style="2"/>
    <col min="15361" max="15361" width="3.5" style="2" bestFit="1" customWidth="1"/>
    <col min="15362" max="15362" width="2.25" style="2" customWidth="1"/>
    <col min="15363" max="15363" width="2.625" style="2" customWidth="1"/>
    <col min="15364" max="15364" width="2.5" style="2" customWidth="1"/>
    <col min="15365" max="15365" width="8" style="2" customWidth="1"/>
    <col min="15366" max="15366" width="4.375" style="2" customWidth="1"/>
    <col min="15367" max="15367" width="3.25" style="2" customWidth="1"/>
    <col min="15368" max="15368" width="10.875" style="2" customWidth="1"/>
    <col min="15369" max="15369" width="5.5" style="2" customWidth="1"/>
    <col min="15370" max="15370" width="3.5" style="2" customWidth="1"/>
    <col min="15371" max="15371" width="4.375" style="2" customWidth="1"/>
    <col min="15372" max="15372" width="5.375" style="2" customWidth="1"/>
    <col min="15373" max="15373" width="7.125" style="2" customWidth="1"/>
    <col min="15374" max="15374" width="1.25" style="2" customWidth="1"/>
    <col min="15375" max="15375" width="3.5" style="2" customWidth="1"/>
    <col min="15376" max="15376" width="8.75" style="2" customWidth="1"/>
    <col min="15377" max="15377" width="12.5" style="2" customWidth="1"/>
    <col min="15378" max="15378" width="2.75" style="2" customWidth="1"/>
    <col min="15379" max="15616" width="8.875" style="2"/>
    <col min="15617" max="15617" width="3.5" style="2" bestFit="1" customWidth="1"/>
    <col min="15618" max="15618" width="2.25" style="2" customWidth="1"/>
    <col min="15619" max="15619" width="2.625" style="2" customWidth="1"/>
    <col min="15620" max="15620" width="2.5" style="2" customWidth="1"/>
    <col min="15621" max="15621" width="8" style="2" customWidth="1"/>
    <col min="15622" max="15622" width="4.375" style="2" customWidth="1"/>
    <col min="15623" max="15623" width="3.25" style="2" customWidth="1"/>
    <col min="15624" max="15624" width="10.875" style="2" customWidth="1"/>
    <col min="15625" max="15625" width="5.5" style="2" customWidth="1"/>
    <col min="15626" max="15626" width="3.5" style="2" customWidth="1"/>
    <col min="15627" max="15627" width="4.375" style="2" customWidth="1"/>
    <col min="15628" max="15628" width="5.375" style="2" customWidth="1"/>
    <col min="15629" max="15629" width="7.125" style="2" customWidth="1"/>
    <col min="15630" max="15630" width="1.25" style="2" customWidth="1"/>
    <col min="15631" max="15631" width="3.5" style="2" customWidth="1"/>
    <col min="15632" max="15632" width="8.75" style="2" customWidth="1"/>
    <col min="15633" max="15633" width="12.5" style="2" customWidth="1"/>
    <col min="15634" max="15634" width="2.75" style="2" customWidth="1"/>
    <col min="15635" max="15872" width="8.875" style="2"/>
    <col min="15873" max="15873" width="3.5" style="2" bestFit="1" customWidth="1"/>
    <col min="15874" max="15874" width="2.25" style="2" customWidth="1"/>
    <col min="15875" max="15875" width="2.625" style="2" customWidth="1"/>
    <col min="15876" max="15876" width="2.5" style="2" customWidth="1"/>
    <col min="15877" max="15877" width="8" style="2" customWidth="1"/>
    <col min="15878" max="15878" width="4.375" style="2" customWidth="1"/>
    <col min="15879" max="15879" width="3.25" style="2" customWidth="1"/>
    <col min="15880" max="15880" width="10.875" style="2" customWidth="1"/>
    <col min="15881" max="15881" width="5.5" style="2" customWidth="1"/>
    <col min="15882" max="15882" width="3.5" style="2" customWidth="1"/>
    <col min="15883" max="15883" width="4.375" style="2" customWidth="1"/>
    <col min="15884" max="15884" width="5.375" style="2" customWidth="1"/>
    <col min="15885" max="15885" width="7.125" style="2" customWidth="1"/>
    <col min="15886" max="15886" width="1.25" style="2" customWidth="1"/>
    <col min="15887" max="15887" width="3.5" style="2" customWidth="1"/>
    <col min="15888" max="15888" width="8.75" style="2" customWidth="1"/>
    <col min="15889" max="15889" width="12.5" style="2" customWidth="1"/>
    <col min="15890" max="15890" width="2.75" style="2" customWidth="1"/>
    <col min="15891" max="16128" width="8.875" style="2"/>
    <col min="16129" max="16129" width="3.5" style="2" bestFit="1" customWidth="1"/>
    <col min="16130" max="16130" width="2.25" style="2" customWidth="1"/>
    <col min="16131" max="16131" width="2.625" style="2" customWidth="1"/>
    <col min="16132" max="16132" width="2.5" style="2" customWidth="1"/>
    <col min="16133" max="16133" width="8" style="2" customWidth="1"/>
    <col min="16134" max="16134" width="4.375" style="2" customWidth="1"/>
    <col min="16135" max="16135" width="3.25" style="2" customWidth="1"/>
    <col min="16136" max="16136" width="10.875" style="2" customWidth="1"/>
    <col min="16137" max="16137" width="5.5" style="2" customWidth="1"/>
    <col min="16138" max="16138" width="3.5" style="2" customWidth="1"/>
    <col min="16139" max="16139" width="4.375" style="2" customWidth="1"/>
    <col min="16140" max="16140" width="5.375" style="2" customWidth="1"/>
    <col min="16141" max="16141" width="7.125" style="2" customWidth="1"/>
    <col min="16142" max="16142" width="1.25" style="2" customWidth="1"/>
    <col min="16143" max="16143" width="3.5" style="2" customWidth="1"/>
    <col min="16144" max="16144" width="8.75" style="2" customWidth="1"/>
    <col min="16145" max="16145" width="12.5" style="2" customWidth="1"/>
    <col min="16146" max="16146" width="2.75" style="2" customWidth="1"/>
    <col min="16147" max="16384" width="8.875" style="2"/>
  </cols>
  <sheetData>
    <row r="1" spans="1:18" ht="13.15" customHeight="1" x14ac:dyDescent="0.15">
      <c r="A1" s="80" t="s">
        <v>388</v>
      </c>
      <c r="B1" s="80"/>
      <c r="C1" s="80"/>
      <c r="D1" s="80"/>
      <c r="E1" s="81" t="s">
        <v>113</v>
      </c>
      <c r="F1" s="81"/>
      <c r="G1" s="81"/>
      <c r="H1" s="81"/>
      <c r="I1" s="81"/>
      <c r="J1" s="81"/>
      <c r="K1" s="81"/>
      <c r="L1" s="81"/>
      <c r="M1" s="83" t="s">
        <v>0</v>
      </c>
      <c r="N1" s="83"/>
      <c r="O1" s="83"/>
      <c r="P1" s="80" t="s">
        <v>1</v>
      </c>
      <c r="Q1" s="1"/>
    </row>
    <row r="2" spans="1:18" ht="13.15" customHeight="1" x14ac:dyDescent="0.15">
      <c r="A2" s="80"/>
      <c r="B2" s="80"/>
      <c r="C2" s="80"/>
      <c r="D2" s="80"/>
      <c r="E2" s="82"/>
      <c r="F2" s="82"/>
      <c r="G2" s="82"/>
      <c r="H2" s="82"/>
      <c r="I2" s="82"/>
      <c r="J2" s="82"/>
      <c r="K2" s="82"/>
      <c r="L2" s="82"/>
      <c r="M2" s="84"/>
      <c r="N2" s="84"/>
      <c r="O2" s="84"/>
      <c r="P2" s="80"/>
      <c r="Q2" s="85" t="s">
        <v>2</v>
      </c>
    </row>
    <row r="3" spans="1:18" s="6" customFormat="1" ht="3" customHeight="1" x14ac:dyDescent="0.15">
      <c r="A3" s="3"/>
      <c r="B3" s="3"/>
      <c r="C3" s="3"/>
      <c r="D3" s="3"/>
      <c r="E3" s="4"/>
      <c r="F3" s="4"/>
      <c r="G3" s="4"/>
      <c r="H3" s="4"/>
      <c r="I3" s="4"/>
      <c r="J3" s="4"/>
      <c r="K3" s="4"/>
      <c r="L3" s="4"/>
      <c r="M3" s="4"/>
      <c r="N3" s="4"/>
      <c r="O3" s="4"/>
      <c r="P3" s="5"/>
      <c r="Q3" s="86"/>
    </row>
    <row r="4" spans="1:18" s="6" customFormat="1" ht="15" customHeight="1" x14ac:dyDescent="0.15">
      <c r="A4" s="87" t="s">
        <v>3</v>
      </c>
      <c r="B4" s="88"/>
      <c r="C4" s="88"/>
      <c r="D4" s="88"/>
      <c r="E4" s="88"/>
      <c r="F4" s="88"/>
      <c r="G4" s="88"/>
      <c r="H4" s="88"/>
      <c r="I4" s="88"/>
      <c r="J4" s="88"/>
      <c r="K4" s="88"/>
      <c r="L4" s="88"/>
      <c r="M4" s="88"/>
      <c r="N4" s="88"/>
      <c r="O4" s="88"/>
      <c r="P4" s="88"/>
      <c r="Q4" s="89"/>
    </row>
    <row r="5" spans="1:18" s="6" customFormat="1" ht="15" customHeight="1" x14ac:dyDescent="0.15">
      <c r="A5" s="67" t="s">
        <v>4</v>
      </c>
      <c r="B5" s="68"/>
      <c r="C5" s="68"/>
      <c r="D5" s="68"/>
      <c r="E5" s="252" t="s">
        <v>129</v>
      </c>
      <c r="F5" s="253"/>
      <c r="G5" s="253"/>
      <c r="H5" s="253"/>
      <c r="I5" s="253"/>
      <c r="J5" s="253"/>
      <c r="K5" s="253"/>
      <c r="L5" s="254"/>
      <c r="M5" s="72" t="s">
        <v>387</v>
      </c>
      <c r="N5" s="73"/>
      <c r="O5" s="74"/>
      <c r="P5" s="75"/>
      <c r="Q5" s="76"/>
    </row>
    <row r="6" spans="1:18" s="6" customFormat="1" ht="15" customHeight="1" x14ac:dyDescent="0.15">
      <c r="A6" s="77" t="s">
        <v>6</v>
      </c>
      <c r="B6" s="78"/>
      <c r="C6" s="78"/>
      <c r="D6" s="78"/>
      <c r="E6" s="69"/>
      <c r="F6" s="70"/>
      <c r="G6" s="70"/>
      <c r="H6" s="70"/>
      <c r="I6" s="70"/>
      <c r="J6" s="70"/>
      <c r="K6" s="70"/>
      <c r="L6" s="79"/>
      <c r="M6" s="90" t="s">
        <v>303</v>
      </c>
      <c r="N6" s="91"/>
      <c r="O6" s="92"/>
      <c r="P6" s="93" t="s">
        <v>327</v>
      </c>
      <c r="Q6" s="94"/>
    </row>
    <row r="7" spans="1:18" s="6" customFormat="1" ht="15" customHeight="1" x14ac:dyDescent="0.15">
      <c r="A7" s="67" t="s">
        <v>8</v>
      </c>
      <c r="B7" s="68"/>
      <c r="C7" s="68"/>
      <c r="D7" s="68"/>
      <c r="E7" s="95" t="s">
        <v>110</v>
      </c>
      <c r="F7" s="96"/>
      <c r="G7" s="96"/>
      <c r="H7" s="96"/>
      <c r="I7" s="96"/>
      <c r="J7" s="96"/>
      <c r="K7" s="96"/>
      <c r="L7" s="96"/>
      <c r="M7" s="96"/>
      <c r="N7" s="96"/>
      <c r="O7" s="96"/>
      <c r="P7" s="96"/>
      <c r="Q7" s="97"/>
    </row>
    <row r="8" spans="1:18" s="6" customFormat="1" ht="15" customHeight="1" x14ac:dyDescent="0.15">
      <c r="A8" s="98" t="s">
        <v>305</v>
      </c>
      <c r="B8" s="99"/>
      <c r="C8" s="99"/>
      <c r="D8" s="100"/>
      <c r="E8" s="526" t="s">
        <v>307</v>
      </c>
      <c r="F8" s="527"/>
      <c r="G8" s="527"/>
      <c r="H8" s="527"/>
      <c r="I8" s="527"/>
      <c r="J8" s="527"/>
      <c r="K8" s="527"/>
      <c r="L8" s="527"/>
      <c r="M8" s="527"/>
      <c r="N8" s="527"/>
      <c r="O8" s="527"/>
      <c r="P8" s="527"/>
      <c r="Q8" s="528"/>
    </row>
    <row r="9" spans="1:18" s="6" customFormat="1" ht="15" customHeight="1" x14ac:dyDescent="0.15">
      <c r="A9" s="104" t="s">
        <v>10</v>
      </c>
      <c r="B9" s="105"/>
      <c r="C9" s="303" t="s">
        <v>202</v>
      </c>
      <c r="D9" s="303"/>
      <c r="E9" s="303"/>
      <c r="F9" s="303"/>
      <c r="G9" s="303"/>
      <c r="H9" s="303"/>
      <c r="I9" s="112" t="s">
        <v>11</v>
      </c>
      <c r="J9" s="112"/>
      <c r="K9" s="112"/>
      <c r="L9" s="256" t="s">
        <v>173</v>
      </c>
      <c r="M9" s="257"/>
      <c r="N9" s="257"/>
      <c r="O9" s="257"/>
      <c r="P9" s="257"/>
      <c r="Q9" s="258"/>
    </row>
    <row r="10" spans="1:18" s="6" customFormat="1" ht="15" customHeight="1" x14ac:dyDescent="0.15">
      <c r="A10" s="104"/>
      <c r="B10" s="105"/>
      <c r="C10" s="303"/>
      <c r="D10" s="303"/>
      <c r="E10" s="303"/>
      <c r="F10" s="303"/>
      <c r="G10" s="303"/>
      <c r="H10" s="303"/>
      <c r="I10" s="112" t="s">
        <v>12</v>
      </c>
      <c r="J10" s="112"/>
      <c r="K10" s="112"/>
      <c r="L10" s="256" t="s">
        <v>203</v>
      </c>
      <c r="M10" s="257"/>
      <c r="N10" s="257"/>
      <c r="O10" s="257"/>
      <c r="P10" s="257"/>
      <c r="Q10" s="258"/>
    </row>
    <row r="11" spans="1:18" s="6" customFormat="1" ht="15" customHeight="1" x14ac:dyDescent="0.15">
      <c r="A11" s="104" t="s">
        <v>13</v>
      </c>
      <c r="B11" s="105"/>
      <c r="C11" s="78" t="s">
        <v>14</v>
      </c>
      <c r="D11" s="78"/>
      <c r="E11" s="136" t="s">
        <v>15</v>
      </c>
      <c r="F11" s="136"/>
      <c r="G11" s="136"/>
      <c r="H11" s="136"/>
      <c r="I11" s="136"/>
      <c r="J11" s="136"/>
      <c r="K11" s="136"/>
      <c r="L11" s="136"/>
      <c r="M11" s="136"/>
      <c r="N11" s="136"/>
      <c r="O11" s="136"/>
      <c r="P11" s="136"/>
      <c r="Q11" s="137"/>
      <c r="R11" s="7"/>
    </row>
    <row r="12" spans="1:18" s="6" customFormat="1" ht="15" customHeight="1" x14ac:dyDescent="0.15">
      <c r="A12" s="104"/>
      <c r="B12" s="105"/>
      <c r="C12" s="78" t="s">
        <v>16</v>
      </c>
      <c r="D12" s="78"/>
      <c r="E12" s="136" t="s">
        <v>17</v>
      </c>
      <c r="F12" s="136"/>
      <c r="G12" s="136"/>
      <c r="H12" s="60" t="s">
        <v>18</v>
      </c>
      <c r="I12" s="138" t="s">
        <v>111</v>
      </c>
      <c r="J12" s="139"/>
      <c r="K12" s="139"/>
      <c r="L12" s="140"/>
      <c r="M12" s="60" t="s">
        <v>20</v>
      </c>
      <c r="N12" s="138" t="s">
        <v>112</v>
      </c>
      <c r="O12" s="139"/>
      <c r="P12" s="139"/>
      <c r="Q12" s="141"/>
      <c r="R12" s="7"/>
    </row>
    <row r="13" spans="1:18" s="6" customFormat="1" ht="15" customHeight="1" x14ac:dyDescent="0.15">
      <c r="A13" s="134"/>
      <c r="B13" s="135"/>
      <c r="C13" s="142" t="s">
        <v>21</v>
      </c>
      <c r="D13" s="142"/>
      <c r="E13" s="116" t="s">
        <v>113</v>
      </c>
      <c r="F13" s="117"/>
      <c r="G13" s="117"/>
      <c r="H13" s="117"/>
      <c r="I13" s="143"/>
      <c r="J13" s="144" t="s">
        <v>23</v>
      </c>
      <c r="K13" s="144"/>
      <c r="L13" s="116" t="s">
        <v>113</v>
      </c>
      <c r="M13" s="117"/>
      <c r="N13" s="117"/>
      <c r="O13" s="117"/>
      <c r="P13" s="117"/>
      <c r="Q13" s="118"/>
      <c r="R13" s="7"/>
    </row>
    <row r="14" spans="1:18" s="6" customFormat="1" ht="15" customHeight="1" x14ac:dyDescent="0.15">
      <c r="A14" s="119" t="s">
        <v>24</v>
      </c>
      <c r="B14" s="119"/>
      <c r="C14" s="119"/>
      <c r="D14" s="119"/>
      <c r="E14" s="119"/>
      <c r="F14" s="119"/>
      <c r="G14" s="119"/>
      <c r="H14" s="119"/>
      <c r="I14" s="119"/>
      <c r="J14" s="119"/>
      <c r="K14" s="119"/>
      <c r="L14" s="119"/>
      <c r="M14" s="119"/>
      <c r="N14" s="119"/>
      <c r="O14" s="119"/>
      <c r="P14" s="119"/>
      <c r="Q14" s="119"/>
    </row>
    <row r="15" spans="1:18" s="6" customFormat="1" ht="65.45" customHeight="1" x14ac:dyDescent="0.15">
      <c r="A15" s="120" t="s">
        <v>25</v>
      </c>
      <c r="B15" s="123" t="s">
        <v>26</v>
      </c>
      <c r="C15" s="124"/>
      <c r="D15" s="125" t="s">
        <v>297</v>
      </c>
      <c r="E15" s="126"/>
      <c r="F15" s="126"/>
      <c r="G15" s="126"/>
      <c r="H15" s="126"/>
      <c r="I15" s="126"/>
      <c r="J15" s="126"/>
      <c r="K15" s="126"/>
      <c r="L15" s="126"/>
      <c r="M15" s="126"/>
      <c r="N15" s="126"/>
      <c r="O15" s="126"/>
      <c r="P15" s="126"/>
      <c r="Q15" s="127"/>
    </row>
    <row r="16" spans="1:18" s="6" customFormat="1" ht="36" customHeight="1" x14ac:dyDescent="0.15">
      <c r="A16" s="121"/>
      <c r="B16" s="128" t="s">
        <v>27</v>
      </c>
      <c r="C16" s="129"/>
      <c r="D16" s="129"/>
      <c r="E16" s="129"/>
      <c r="F16" s="130"/>
      <c r="G16" s="131" t="s">
        <v>174</v>
      </c>
      <c r="H16" s="132"/>
      <c r="I16" s="132"/>
      <c r="J16" s="132"/>
      <c r="K16" s="132"/>
      <c r="L16" s="132"/>
      <c r="M16" s="132"/>
      <c r="N16" s="132"/>
      <c r="O16" s="132"/>
      <c r="P16" s="132"/>
      <c r="Q16" s="133"/>
    </row>
    <row r="17" spans="1:18" s="6" customFormat="1" ht="36" customHeight="1" x14ac:dyDescent="0.15">
      <c r="A17" s="121"/>
      <c r="B17" s="128" t="s">
        <v>28</v>
      </c>
      <c r="C17" s="129"/>
      <c r="D17" s="129"/>
      <c r="E17" s="129"/>
      <c r="F17" s="130"/>
      <c r="G17" s="131" t="s">
        <v>175</v>
      </c>
      <c r="H17" s="132"/>
      <c r="I17" s="132"/>
      <c r="J17" s="132"/>
      <c r="K17" s="132"/>
      <c r="L17" s="132"/>
      <c r="M17" s="132"/>
      <c r="N17" s="132"/>
      <c r="O17" s="132"/>
      <c r="P17" s="132"/>
      <c r="Q17" s="133"/>
    </row>
    <row r="18" spans="1:18" s="6" customFormat="1" ht="36" customHeight="1" x14ac:dyDescent="0.15">
      <c r="A18" s="121"/>
      <c r="B18" s="128" t="s">
        <v>29</v>
      </c>
      <c r="C18" s="129"/>
      <c r="D18" s="129"/>
      <c r="E18" s="129"/>
      <c r="F18" s="130"/>
      <c r="G18" s="131" t="s">
        <v>176</v>
      </c>
      <c r="H18" s="132"/>
      <c r="I18" s="132"/>
      <c r="J18" s="132"/>
      <c r="K18" s="132"/>
      <c r="L18" s="132"/>
      <c r="M18" s="132"/>
      <c r="N18" s="132"/>
      <c r="O18" s="132"/>
      <c r="P18" s="132"/>
      <c r="Q18" s="133"/>
    </row>
    <row r="19" spans="1:18" s="6" customFormat="1" ht="15" customHeight="1" x14ac:dyDescent="0.15">
      <c r="A19" s="121"/>
      <c r="B19" s="72" t="s">
        <v>30</v>
      </c>
      <c r="C19" s="145"/>
      <c r="D19" s="145"/>
      <c r="E19" s="145"/>
      <c r="F19" s="146"/>
      <c r="G19" s="158" t="s">
        <v>31</v>
      </c>
      <c r="H19" s="159"/>
      <c r="I19" s="159"/>
      <c r="J19" s="159"/>
      <c r="K19" s="159"/>
      <c r="L19" s="159"/>
      <c r="M19" s="160"/>
      <c r="N19" s="160"/>
      <c r="O19" s="160"/>
      <c r="P19" s="160"/>
      <c r="Q19" s="161"/>
    </row>
    <row r="20" spans="1:18" s="6" customFormat="1" ht="15" customHeight="1" x14ac:dyDescent="0.15">
      <c r="A20" s="121"/>
      <c r="B20" s="162"/>
      <c r="C20" s="163"/>
      <c r="D20" s="163"/>
      <c r="E20" s="163"/>
      <c r="F20" s="164"/>
      <c r="G20" s="78" t="s">
        <v>32</v>
      </c>
      <c r="H20" s="78"/>
      <c r="I20" s="78"/>
      <c r="J20" s="78"/>
      <c r="K20" s="78"/>
      <c r="L20" s="78"/>
      <c r="M20" s="78"/>
      <c r="N20" s="165" t="s">
        <v>33</v>
      </c>
      <c r="O20" s="166"/>
      <c r="P20" s="167"/>
      <c r="Q20" s="8" t="s">
        <v>34</v>
      </c>
    </row>
    <row r="21" spans="1:18" s="6" customFormat="1" ht="15" customHeight="1" x14ac:dyDescent="0.15">
      <c r="A21" s="121"/>
      <c r="B21" s="72" t="s">
        <v>35</v>
      </c>
      <c r="C21" s="145"/>
      <c r="D21" s="145"/>
      <c r="E21" s="145"/>
      <c r="F21" s="146"/>
      <c r="G21" s="147" t="s">
        <v>177</v>
      </c>
      <c r="H21" s="147"/>
      <c r="I21" s="147"/>
      <c r="J21" s="147"/>
      <c r="K21" s="147"/>
      <c r="L21" s="147"/>
      <c r="M21" s="147"/>
      <c r="N21" s="75" t="s">
        <v>178</v>
      </c>
      <c r="O21" s="304"/>
      <c r="P21" s="305"/>
      <c r="Q21" s="9" t="s">
        <v>343</v>
      </c>
      <c r="R21" s="38"/>
    </row>
    <row r="22" spans="1:18" s="6" customFormat="1" ht="15" customHeight="1" x14ac:dyDescent="0.15">
      <c r="A22" s="122"/>
      <c r="B22" s="151" t="s">
        <v>36</v>
      </c>
      <c r="C22" s="152"/>
      <c r="D22" s="152"/>
      <c r="E22" s="152"/>
      <c r="F22" s="153"/>
      <c r="G22" s="154" t="s">
        <v>179</v>
      </c>
      <c r="H22" s="154"/>
      <c r="I22" s="154"/>
      <c r="J22" s="154"/>
      <c r="K22" s="154"/>
      <c r="L22" s="154"/>
      <c r="M22" s="154"/>
      <c r="N22" s="515" t="s">
        <v>252</v>
      </c>
      <c r="O22" s="310"/>
      <c r="P22" s="311"/>
      <c r="Q22" s="10" t="s">
        <v>344</v>
      </c>
    </row>
    <row r="23" spans="1:18" s="6" customFormat="1" ht="27" customHeight="1" x14ac:dyDescent="0.15">
      <c r="A23" s="171" t="s">
        <v>37</v>
      </c>
      <c r="B23" s="174" t="s">
        <v>38</v>
      </c>
      <c r="C23" s="174"/>
      <c r="D23" s="174"/>
      <c r="E23" s="174"/>
      <c r="F23" s="174"/>
      <c r="G23" s="175" t="s">
        <v>255</v>
      </c>
      <c r="H23" s="175"/>
      <c r="I23" s="175" t="s">
        <v>306</v>
      </c>
      <c r="J23" s="175"/>
      <c r="K23" s="175"/>
      <c r="L23" s="175" t="s">
        <v>331</v>
      </c>
      <c r="M23" s="175"/>
      <c r="N23" s="175"/>
      <c r="O23" s="175" t="s">
        <v>342</v>
      </c>
      <c r="P23" s="175"/>
      <c r="Q23" s="11" t="s">
        <v>389</v>
      </c>
    </row>
    <row r="24" spans="1:18" s="6" customFormat="1" ht="15" customHeight="1" x14ac:dyDescent="0.15">
      <c r="A24" s="172"/>
      <c r="B24" s="176" t="s">
        <v>39</v>
      </c>
      <c r="C24" s="177"/>
      <c r="D24" s="177"/>
      <c r="E24" s="177"/>
      <c r="F24" s="177"/>
      <c r="G24" s="170">
        <f>SUM(G25:H31)</f>
        <v>7456</v>
      </c>
      <c r="H24" s="170"/>
      <c r="I24" s="170">
        <f>SUM(I25:K31)</f>
        <v>6702</v>
      </c>
      <c r="J24" s="170"/>
      <c r="K24" s="170">
        <f>SUM(K25:K33)</f>
        <v>0</v>
      </c>
      <c r="L24" s="170">
        <f>SUM(L25:N31)</f>
        <v>8034</v>
      </c>
      <c r="M24" s="170"/>
      <c r="N24" s="170">
        <f>SUM(N25:N33)</f>
        <v>0</v>
      </c>
      <c r="O24" s="170">
        <f>SUM(O25:P31)</f>
        <v>10946</v>
      </c>
      <c r="P24" s="170"/>
      <c r="Q24" s="12">
        <f>SUM(Q25:Q31)</f>
        <v>11117</v>
      </c>
    </row>
    <row r="25" spans="1:18" s="6" customFormat="1" ht="15" customHeight="1" x14ac:dyDescent="0.15">
      <c r="A25" s="172"/>
      <c r="B25" s="13"/>
      <c r="C25" s="169" t="s">
        <v>180</v>
      </c>
      <c r="D25" s="169"/>
      <c r="E25" s="169"/>
      <c r="F25" s="169"/>
      <c r="G25" s="170">
        <v>98</v>
      </c>
      <c r="H25" s="170"/>
      <c r="I25" s="170">
        <v>76</v>
      </c>
      <c r="J25" s="170"/>
      <c r="K25" s="170"/>
      <c r="L25" s="168">
        <v>67</v>
      </c>
      <c r="M25" s="168"/>
      <c r="N25" s="168"/>
      <c r="O25" s="170">
        <v>90</v>
      </c>
      <c r="P25" s="170"/>
      <c r="Q25" s="12">
        <v>106</v>
      </c>
    </row>
    <row r="26" spans="1:18" s="6" customFormat="1" ht="15" customHeight="1" x14ac:dyDescent="0.15">
      <c r="A26" s="172"/>
      <c r="B26" s="13"/>
      <c r="C26" s="178" t="s">
        <v>181</v>
      </c>
      <c r="D26" s="179"/>
      <c r="E26" s="179"/>
      <c r="F26" s="180"/>
      <c r="G26" s="170">
        <v>7230</v>
      </c>
      <c r="H26" s="170"/>
      <c r="I26" s="170">
        <v>6450</v>
      </c>
      <c r="J26" s="170"/>
      <c r="K26" s="170"/>
      <c r="L26" s="170">
        <v>7197</v>
      </c>
      <c r="M26" s="170"/>
      <c r="N26" s="170"/>
      <c r="O26" s="170">
        <v>10258</v>
      </c>
      <c r="P26" s="170"/>
      <c r="Q26" s="12">
        <v>10564</v>
      </c>
    </row>
    <row r="27" spans="1:18" s="6" customFormat="1" ht="15" customHeight="1" x14ac:dyDescent="0.15">
      <c r="A27" s="172"/>
      <c r="B27" s="13"/>
      <c r="C27" s="178" t="s">
        <v>182</v>
      </c>
      <c r="D27" s="179"/>
      <c r="E27" s="179"/>
      <c r="F27" s="180"/>
      <c r="G27" s="170">
        <v>10</v>
      </c>
      <c r="H27" s="170"/>
      <c r="I27" s="170">
        <v>58</v>
      </c>
      <c r="J27" s="170"/>
      <c r="K27" s="170"/>
      <c r="L27" s="170">
        <v>49</v>
      </c>
      <c r="M27" s="170"/>
      <c r="N27" s="170"/>
      <c r="O27" s="199">
        <v>38</v>
      </c>
      <c r="P27" s="199"/>
      <c r="Q27" s="31">
        <v>0</v>
      </c>
    </row>
    <row r="28" spans="1:18" s="6" customFormat="1" ht="15" customHeight="1" x14ac:dyDescent="0.15">
      <c r="A28" s="172"/>
      <c r="B28" s="13"/>
      <c r="C28" s="178" t="s">
        <v>183</v>
      </c>
      <c r="D28" s="179"/>
      <c r="E28" s="179"/>
      <c r="F28" s="180"/>
      <c r="G28" s="170">
        <v>19</v>
      </c>
      <c r="H28" s="170"/>
      <c r="I28" s="170">
        <v>13</v>
      </c>
      <c r="J28" s="170"/>
      <c r="K28" s="170"/>
      <c r="L28" s="170">
        <v>18</v>
      </c>
      <c r="M28" s="170"/>
      <c r="N28" s="170"/>
      <c r="O28" s="199">
        <v>54</v>
      </c>
      <c r="P28" s="199"/>
      <c r="Q28" s="31">
        <v>18</v>
      </c>
    </row>
    <row r="29" spans="1:18" s="6" customFormat="1" ht="15" customHeight="1" x14ac:dyDescent="0.15">
      <c r="A29" s="172"/>
      <c r="B29" s="13"/>
      <c r="C29" s="178" t="s">
        <v>184</v>
      </c>
      <c r="D29" s="179"/>
      <c r="E29" s="179"/>
      <c r="F29" s="180"/>
      <c r="G29" s="170">
        <v>99</v>
      </c>
      <c r="H29" s="170"/>
      <c r="I29" s="170">
        <v>105</v>
      </c>
      <c r="J29" s="170"/>
      <c r="K29" s="170"/>
      <c r="L29" s="170">
        <v>99</v>
      </c>
      <c r="M29" s="170"/>
      <c r="N29" s="170"/>
      <c r="O29" s="170">
        <v>188</v>
      </c>
      <c r="P29" s="170"/>
      <c r="Q29" s="12">
        <v>99</v>
      </c>
    </row>
    <row r="30" spans="1:18" s="6" customFormat="1" ht="15" customHeight="1" x14ac:dyDescent="0.15">
      <c r="A30" s="172"/>
      <c r="B30" s="13"/>
      <c r="C30" s="516" t="s">
        <v>332</v>
      </c>
      <c r="D30" s="517"/>
      <c r="E30" s="517"/>
      <c r="F30" s="518"/>
      <c r="G30" s="170"/>
      <c r="H30" s="170"/>
      <c r="I30" s="170"/>
      <c r="J30" s="170"/>
      <c r="K30" s="170"/>
      <c r="L30" s="170">
        <v>604</v>
      </c>
      <c r="M30" s="170"/>
      <c r="N30" s="170"/>
      <c r="O30" s="170">
        <v>318</v>
      </c>
      <c r="P30" s="170"/>
      <c r="Q30" s="12">
        <v>330</v>
      </c>
    </row>
    <row r="31" spans="1:18" s="6" customFormat="1" ht="15" customHeight="1" x14ac:dyDescent="0.15">
      <c r="A31" s="172"/>
      <c r="B31" s="13"/>
      <c r="C31" s="181" t="s">
        <v>43</v>
      </c>
      <c r="D31" s="169"/>
      <c r="E31" s="169"/>
      <c r="F31" s="169"/>
      <c r="G31" s="170">
        <f>+SUM(G32:H33)</f>
        <v>0</v>
      </c>
      <c r="H31" s="170"/>
      <c r="I31" s="170">
        <f>SUM(I32:K33)</f>
        <v>0</v>
      </c>
      <c r="J31" s="170"/>
      <c r="K31" s="170"/>
      <c r="L31" s="170">
        <f>SUM(L32:N33)</f>
        <v>0</v>
      </c>
      <c r="M31" s="170"/>
      <c r="N31" s="170"/>
      <c r="O31" s="170">
        <f>+SUM(O32:P33)</f>
        <v>0</v>
      </c>
      <c r="P31" s="170"/>
      <c r="Q31" s="12">
        <f>SUM(Q32:Q33)</f>
        <v>0</v>
      </c>
    </row>
    <row r="32" spans="1:18" s="6" customFormat="1" ht="15" customHeight="1" x14ac:dyDescent="0.15">
      <c r="A32" s="172"/>
      <c r="B32" s="13"/>
      <c r="C32" s="14"/>
      <c r="D32" s="169"/>
      <c r="E32" s="169"/>
      <c r="F32" s="169"/>
      <c r="G32" s="170"/>
      <c r="H32" s="170"/>
      <c r="I32" s="170"/>
      <c r="J32" s="170"/>
      <c r="K32" s="170"/>
      <c r="L32" s="170"/>
      <c r="M32" s="170"/>
      <c r="N32" s="170"/>
      <c r="O32" s="170"/>
      <c r="P32" s="170"/>
      <c r="Q32" s="12"/>
    </row>
    <row r="33" spans="1:17" s="6" customFormat="1" ht="15" customHeight="1" x14ac:dyDescent="0.15">
      <c r="A33" s="172"/>
      <c r="B33" s="13"/>
      <c r="C33" s="15"/>
      <c r="D33" s="169"/>
      <c r="E33" s="169"/>
      <c r="F33" s="169"/>
      <c r="G33" s="182"/>
      <c r="H33" s="182"/>
      <c r="I33" s="182"/>
      <c r="J33" s="182"/>
      <c r="K33" s="182"/>
      <c r="L33" s="170"/>
      <c r="M33" s="170"/>
      <c r="N33" s="170"/>
      <c r="O33" s="183"/>
      <c r="P33" s="183"/>
      <c r="Q33" s="16"/>
    </row>
    <row r="34" spans="1:17" s="6" customFormat="1" ht="15" customHeight="1" x14ac:dyDescent="0.15">
      <c r="A34" s="172"/>
      <c r="B34" s="17"/>
      <c r="C34" s="196" t="s">
        <v>44</v>
      </c>
      <c r="D34" s="184" t="s">
        <v>45</v>
      </c>
      <c r="E34" s="185"/>
      <c r="F34" s="186"/>
      <c r="G34" s="170"/>
      <c r="H34" s="170"/>
      <c r="I34" s="170"/>
      <c r="J34" s="170"/>
      <c r="K34" s="170"/>
      <c r="L34" s="170"/>
      <c r="M34" s="170"/>
      <c r="N34" s="170"/>
      <c r="O34" s="170"/>
      <c r="P34" s="170"/>
      <c r="Q34" s="12"/>
    </row>
    <row r="35" spans="1:17" s="6" customFormat="1" ht="15" customHeight="1" x14ac:dyDescent="0.15">
      <c r="A35" s="172"/>
      <c r="B35" s="13"/>
      <c r="C35" s="197"/>
      <c r="D35" s="184" t="s">
        <v>46</v>
      </c>
      <c r="E35" s="185"/>
      <c r="F35" s="186"/>
      <c r="G35" s="170">
        <v>1376</v>
      </c>
      <c r="H35" s="170"/>
      <c r="I35" s="199">
        <v>1350</v>
      </c>
      <c r="J35" s="199"/>
      <c r="K35" s="199"/>
      <c r="L35" s="170">
        <v>1263</v>
      </c>
      <c r="M35" s="170"/>
      <c r="N35" s="170"/>
      <c r="O35" s="170">
        <v>1262</v>
      </c>
      <c r="P35" s="170"/>
      <c r="Q35" s="12">
        <v>1449</v>
      </c>
    </row>
    <row r="36" spans="1:17" s="6" customFormat="1" ht="15" customHeight="1" x14ac:dyDescent="0.15">
      <c r="A36" s="172"/>
      <c r="B36" s="18"/>
      <c r="C36" s="198"/>
      <c r="D36" s="187" t="s">
        <v>47</v>
      </c>
      <c r="E36" s="188"/>
      <c r="F36" s="189"/>
      <c r="G36" s="273">
        <f>G24-G34-G35</f>
        <v>6080</v>
      </c>
      <c r="H36" s="273"/>
      <c r="I36" s="190">
        <f>I24-I34-I35</f>
        <v>5352</v>
      </c>
      <c r="J36" s="190"/>
      <c r="K36" s="191"/>
      <c r="L36" s="273">
        <f>L24-L34-L35</f>
        <v>6771</v>
      </c>
      <c r="M36" s="273"/>
      <c r="N36" s="274"/>
      <c r="O36" s="273">
        <f>O24-O34-O35</f>
        <v>9684</v>
      </c>
      <c r="P36" s="273"/>
      <c r="Q36" s="19">
        <f>Q24-Q34-Q35</f>
        <v>9668</v>
      </c>
    </row>
    <row r="37" spans="1:17" s="6" customFormat="1" ht="15" customHeight="1" x14ac:dyDescent="0.15">
      <c r="A37" s="172"/>
      <c r="B37" s="192" t="s">
        <v>48</v>
      </c>
      <c r="C37" s="193"/>
      <c r="D37" s="193"/>
      <c r="E37" s="193"/>
      <c r="F37" s="193"/>
      <c r="G37" s="194">
        <f>SUM(G38:H40)</f>
        <v>0.01</v>
      </c>
      <c r="H37" s="194"/>
      <c r="I37" s="195">
        <f>SUM(I38:K40)</f>
        <v>0.01</v>
      </c>
      <c r="J37" s="195"/>
      <c r="K37" s="195">
        <f>+K38+K39+K40</f>
        <v>0</v>
      </c>
      <c r="L37" s="195">
        <f>SUM(L38:N40)</f>
        <v>0.01</v>
      </c>
      <c r="M37" s="195"/>
      <c r="N37" s="195">
        <f>+N38+N39+N40</f>
        <v>0</v>
      </c>
      <c r="O37" s="194">
        <f>SUM(O38:P40)</f>
        <v>0.01</v>
      </c>
      <c r="P37" s="194"/>
      <c r="Q37" s="20">
        <f>SUM(Q38:Q40)</f>
        <v>0.01</v>
      </c>
    </row>
    <row r="38" spans="1:17" s="6" customFormat="1" ht="15" customHeight="1" x14ac:dyDescent="0.15">
      <c r="A38" s="172"/>
      <c r="B38" s="21"/>
      <c r="C38" s="193" t="s">
        <v>49</v>
      </c>
      <c r="D38" s="193"/>
      <c r="E38" s="193"/>
      <c r="F38" s="193"/>
      <c r="G38" s="200">
        <v>0.01</v>
      </c>
      <c r="H38" s="200"/>
      <c r="I38" s="201">
        <v>0.01</v>
      </c>
      <c r="J38" s="201"/>
      <c r="K38" s="201"/>
      <c r="L38" s="201">
        <v>0.01</v>
      </c>
      <c r="M38" s="201"/>
      <c r="N38" s="201"/>
      <c r="O38" s="200">
        <v>0.01</v>
      </c>
      <c r="P38" s="200"/>
      <c r="Q38" s="22">
        <v>0.01</v>
      </c>
    </row>
    <row r="39" spans="1:17" s="6" customFormat="1" ht="15" customHeight="1" x14ac:dyDescent="0.15">
      <c r="A39" s="172"/>
      <c r="B39" s="21"/>
      <c r="C39" s="193" t="s">
        <v>50</v>
      </c>
      <c r="D39" s="193"/>
      <c r="E39" s="193"/>
      <c r="F39" s="193"/>
      <c r="G39" s="200"/>
      <c r="H39" s="200"/>
      <c r="I39" s="201"/>
      <c r="J39" s="201"/>
      <c r="K39" s="201"/>
      <c r="L39" s="201"/>
      <c r="M39" s="201"/>
      <c r="N39" s="201"/>
      <c r="O39" s="200"/>
      <c r="P39" s="200"/>
      <c r="Q39" s="22"/>
    </row>
    <row r="40" spans="1:17" s="6" customFormat="1" ht="15" customHeight="1" x14ac:dyDescent="0.15">
      <c r="A40" s="172"/>
      <c r="B40" s="23"/>
      <c r="C40" s="193" t="s">
        <v>51</v>
      </c>
      <c r="D40" s="193"/>
      <c r="E40" s="193"/>
      <c r="F40" s="193"/>
      <c r="G40" s="200"/>
      <c r="H40" s="200"/>
      <c r="I40" s="201"/>
      <c r="J40" s="201"/>
      <c r="K40" s="201"/>
      <c r="L40" s="201"/>
      <c r="M40" s="201"/>
      <c r="N40" s="201"/>
      <c r="O40" s="200"/>
      <c r="P40" s="200"/>
      <c r="Q40" s="22"/>
    </row>
    <row r="41" spans="1:17" s="6" customFormat="1" ht="15" customHeight="1" x14ac:dyDescent="0.15">
      <c r="A41" s="172"/>
      <c r="B41" s="193" t="s">
        <v>52</v>
      </c>
      <c r="C41" s="193"/>
      <c r="D41" s="193"/>
      <c r="E41" s="193"/>
      <c r="F41" s="193"/>
      <c r="G41" s="147" t="s">
        <v>178</v>
      </c>
      <c r="H41" s="147"/>
      <c r="I41" s="147" t="s">
        <v>178</v>
      </c>
      <c r="J41" s="147"/>
      <c r="K41" s="147"/>
      <c r="L41" s="147" t="s">
        <v>178</v>
      </c>
      <c r="M41" s="147"/>
      <c r="N41" s="147"/>
      <c r="O41" s="147" t="s">
        <v>178</v>
      </c>
      <c r="P41" s="147"/>
      <c r="Q41" s="9" t="s">
        <v>178</v>
      </c>
    </row>
    <row r="42" spans="1:17" s="6" customFormat="1" ht="15" customHeight="1" x14ac:dyDescent="0.15">
      <c r="A42" s="172"/>
      <c r="B42" s="193" t="s">
        <v>53</v>
      </c>
      <c r="C42" s="193"/>
      <c r="D42" s="193"/>
      <c r="E42" s="193"/>
      <c r="F42" s="193"/>
      <c r="G42" s="147" t="s">
        <v>280</v>
      </c>
      <c r="H42" s="147"/>
      <c r="I42" s="147" t="s">
        <v>281</v>
      </c>
      <c r="J42" s="147"/>
      <c r="K42" s="147"/>
      <c r="L42" s="147" t="s">
        <v>323</v>
      </c>
      <c r="M42" s="147"/>
      <c r="N42" s="147"/>
      <c r="O42" s="147" t="s">
        <v>350</v>
      </c>
      <c r="P42" s="147"/>
      <c r="Q42" s="9" t="s">
        <v>351</v>
      </c>
    </row>
    <row r="43" spans="1:17" s="6" customFormat="1" ht="60.6" customHeight="1" x14ac:dyDescent="0.15">
      <c r="A43" s="173"/>
      <c r="B43" s="202" t="s">
        <v>54</v>
      </c>
      <c r="C43" s="203"/>
      <c r="D43" s="203"/>
      <c r="E43" s="203"/>
      <c r="F43" s="204"/>
      <c r="G43" s="519" t="s">
        <v>282</v>
      </c>
      <c r="H43" s="520"/>
      <c r="I43" s="520"/>
      <c r="J43" s="520"/>
      <c r="K43" s="520"/>
      <c r="L43" s="520"/>
      <c r="M43" s="520"/>
      <c r="N43" s="520"/>
      <c r="O43" s="520"/>
      <c r="P43" s="520"/>
      <c r="Q43" s="521"/>
    </row>
    <row r="44" spans="1:17" s="6" customFormat="1" ht="15" customHeight="1" x14ac:dyDescent="0.15">
      <c r="A44" s="208" t="s">
        <v>104</v>
      </c>
      <c r="B44" s="209"/>
      <c r="C44" s="209"/>
      <c r="D44" s="209"/>
      <c r="E44" s="209"/>
      <c r="F44" s="209"/>
      <c r="G44" s="209"/>
      <c r="H44" s="209"/>
      <c r="I44" s="209"/>
      <c r="J44" s="209"/>
      <c r="K44" s="209"/>
      <c r="L44" s="209"/>
      <c r="M44" s="209"/>
      <c r="N44" s="209"/>
      <c r="O44" s="209"/>
      <c r="P44" s="209"/>
      <c r="Q44" s="210"/>
    </row>
    <row r="45" spans="1:17" s="6" customFormat="1" ht="15" customHeight="1" x14ac:dyDescent="0.15">
      <c r="A45" s="211" t="s">
        <v>55</v>
      </c>
      <c r="B45" s="174" t="s">
        <v>56</v>
      </c>
      <c r="C45" s="174"/>
      <c r="D45" s="174"/>
      <c r="E45" s="174"/>
      <c r="F45" s="174"/>
      <c r="G45" s="213" t="s">
        <v>57</v>
      </c>
      <c r="H45" s="213"/>
      <c r="I45" s="213"/>
      <c r="J45" s="213"/>
      <c r="K45" s="213"/>
      <c r="L45" s="213"/>
      <c r="M45" s="213"/>
      <c r="N45" s="213"/>
      <c r="O45" s="213"/>
      <c r="P45" s="213"/>
      <c r="Q45" s="214"/>
    </row>
    <row r="46" spans="1:17" s="6" customFormat="1" ht="13.5" customHeight="1" x14ac:dyDescent="0.15">
      <c r="A46" s="212"/>
      <c r="B46" s="215" t="s">
        <v>58</v>
      </c>
      <c r="C46" s="215"/>
      <c r="D46" s="215"/>
      <c r="E46" s="215"/>
      <c r="F46" s="215"/>
      <c r="G46" s="215"/>
      <c r="H46" s="215"/>
      <c r="I46" s="215"/>
      <c r="J46" s="215"/>
      <c r="K46" s="215"/>
      <c r="L46" s="215"/>
      <c r="M46" s="215"/>
      <c r="N46" s="215"/>
      <c r="O46" s="215"/>
      <c r="P46" s="215"/>
      <c r="Q46" s="216"/>
    </row>
    <row r="47" spans="1:17" s="6" customFormat="1" ht="39.6" customHeight="1" x14ac:dyDescent="0.15">
      <c r="A47" s="212"/>
      <c r="B47" s="217" t="s">
        <v>185</v>
      </c>
      <c r="C47" s="217"/>
      <c r="D47" s="217"/>
      <c r="E47" s="217"/>
      <c r="F47" s="217"/>
      <c r="G47" s="217"/>
      <c r="H47" s="217"/>
      <c r="I47" s="217"/>
      <c r="J47" s="217"/>
      <c r="K47" s="217"/>
      <c r="L47" s="217"/>
      <c r="M47" s="217"/>
      <c r="N47" s="217"/>
      <c r="O47" s="217"/>
      <c r="P47" s="217"/>
      <c r="Q47" s="218"/>
    </row>
    <row r="48" spans="1:17" s="6" customFormat="1" ht="15" customHeight="1" x14ac:dyDescent="0.15">
      <c r="A48" s="212"/>
      <c r="B48" s="78" t="s">
        <v>59</v>
      </c>
      <c r="C48" s="78"/>
      <c r="D48" s="78"/>
      <c r="E48" s="78"/>
      <c r="F48" s="78"/>
      <c r="G48" s="219" t="s">
        <v>60</v>
      </c>
      <c r="H48" s="219"/>
      <c r="I48" s="219"/>
      <c r="J48" s="219"/>
      <c r="K48" s="219"/>
      <c r="L48" s="219"/>
      <c r="M48" s="219"/>
      <c r="N48" s="219"/>
      <c r="O48" s="219"/>
      <c r="P48" s="219"/>
      <c r="Q48" s="220"/>
    </row>
    <row r="49" spans="1:17" s="6" customFormat="1" ht="13.5" customHeight="1" x14ac:dyDescent="0.15">
      <c r="A49" s="212"/>
      <c r="B49" s="215" t="s">
        <v>58</v>
      </c>
      <c r="C49" s="215"/>
      <c r="D49" s="215"/>
      <c r="E49" s="215"/>
      <c r="F49" s="215"/>
      <c r="G49" s="215"/>
      <c r="H49" s="215"/>
      <c r="I49" s="215"/>
      <c r="J49" s="215"/>
      <c r="K49" s="215"/>
      <c r="L49" s="215"/>
      <c r="M49" s="215"/>
      <c r="N49" s="215"/>
      <c r="O49" s="215"/>
      <c r="P49" s="215"/>
      <c r="Q49" s="216"/>
    </row>
    <row r="50" spans="1:17" s="6" customFormat="1" ht="32.450000000000003" customHeight="1" x14ac:dyDescent="0.15">
      <c r="A50" s="212"/>
      <c r="B50" s="217" t="s">
        <v>186</v>
      </c>
      <c r="C50" s="217"/>
      <c r="D50" s="217"/>
      <c r="E50" s="217"/>
      <c r="F50" s="217"/>
      <c r="G50" s="217"/>
      <c r="H50" s="217"/>
      <c r="I50" s="217"/>
      <c r="J50" s="217"/>
      <c r="K50" s="217"/>
      <c r="L50" s="217"/>
      <c r="M50" s="217"/>
      <c r="N50" s="217"/>
      <c r="O50" s="217"/>
      <c r="P50" s="217"/>
      <c r="Q50" s="218"/>
    </row>
    <row r="51" spans="1:17" s="6" customFormat="1" ht="15" customHeight="1" x14ac:dyDescent="0.15">
      <c r="A51" s="212" t="s">
        <v>61</v>
      </c>
      <c r="B51" s="78" t="s">
        <v>62</v>
      </c>
      <c r="C51" s="78"/>
      <c r="D51" s="78"/>
      <c r="E51" s="78"/>
      <c r="F51" s="78"/>
      <c r="G51" s="221" t="s">
        <v>63</v>
      </c>
      <c r="H51" s="222"/>
      <c r="I51" s="222"/>
      <c r="J51" s="222"/>
      <c r="K51" s="222"/>
      <c r="L51" s="222"/>
      <c r="M51" s="222"/>
      <c r="N51" s="222"/>
      <c r="O51" s="222"/>
      <c r="P51" s="222"/>
      <c r="Q51" s="223"/>
    </row>
    <row r="52" spans="1:17" s="6" customFormat="1" ht="13.5" customHeight="1" x14ac:dyDescent="0.15">
      <c r="A52" s="212"/>
      <c r="B52" s="215" t="s">
        <v>58</v>
      </c>
      <c r="C52" s="215"/>
      <c r="D52" s="215"/>
      <c r="E52" s="215"/>
      <c r="F52" s="215"/>
      <c r="G52" s="215"/>
      <c r="H52" s="215"/>
      <c r="I52" s="215"/>
      <c r="J52" s="215"/>
      <c r="K52" s="215"/>
      <c r="L52" s="215"/>
      <c r="M52" s="215"/>
      <c r="N52" s="215"/>
      <c r="O52" s="215"/>
      <c r="P52" s="215"/>
      <c r="Q52" s="216"/>
    </row>
    <row r="53" spans="1:17" s="6" customFormat="1" ht="40.5" customHeight="1" x14ac:dyDescent="0.15">
      <c r="A53" s="212"/>
      <c r="B53" s="217" t="s">
        <v>187</v>
      </c>
      <c r="C53" s="217"/>
      <c r="D53" s="217"/>
      <c r="E53" s="217"/>
      <c r="F53" s="217"/>
      <c r="G53" s="217"/>
      <c r="H53" s="217"/>
      <c r="I53" s="217"/>
      <c r="J53" s="217"/>
      <c r="K53" s="217"/>
      <c r="L53" s="217"/>
      <c r="M53" s="217"/>
      <c r="N53" s="217"/>
      <c r="O53" s="217"/>
      <c r="P53" s="217"/>
      <c r="Q53" s="218"/>
    </row>
    <row r="54" spans="1:17" s="6" customFormat="1" ht="15" customHeight="1" x14ac:dyDescent="0.15">
      <c r="A54" s="212"/>
      <c r="B54" s="78" t="s">
        <v>64</v>
      </c>
      <c r="C54" s="78"/>
      <c r="D54" s="78"/>
      <c r="E54" s="78"/>
      <c r="F54" s="78"/>
      <c r="G54" s="221" t="s">
        <v>63</v>
      </c>
      <c r="H54" s="222"/>
      <c r="I54" s="222"/>
      <c r="J54" s="222"/>
      <c r="K54" s="222"/>
      <c r="L54" s="222"/>
      <c r="M54" s="222"/>
      <c r="N54" s="222"/>
      <c r="O54" s="222"/>
      <c r="P54" s="222"/>
      <c r="Q54" s="223"/>
    </row>
    <row r="55" spans="1:17" s="6" customFormat="1" ht="13.5" customHeight="1" x14ac:dyDescent="0.15">
      <c r="A55" s="212"/>
      <c r="B55" s="215" t="s">
        <v>58</v>
      </c>
      <c r="C55" s="215"/>
      <c r="D55" s="215"/>
      <c r="E55" s="215"/>
      <c r="F55" s="215"/>
      <c r="G55" s="215"/>
      <c r="H55" s="215"/>
      <c r="I55" s="215"/>
      <c r="J55" s="215"/>
      <c r="K55" s="215"/>
      <c r="L55" s="215"/>
      <c r="M55" s="215"/>
      <c r="N55" s="215"/>
      <c r="O55" s="215"/>
      <c r="P55" s="215"/>
      <c r="Q55" s="216"/>
    </row>
    <row r="56" spans="1:17" s="6" customFormat="1" ht="40.5" customHeight="1" x14ac:dyDescent="0.15">
      <c r="A56" s="212"/>
      <c r="B56" s="217" t="s">
        <v>237</v>
      </c>
      <c r="C56" s="217"/>
      <c r="D56" s="217"/>
      <c r="E56" s="217"/>
      <c r="F56" s="217"/>
      <c r="G56" s="217"/>
      <c r="H56" s="217"/>
      <c r="I56" s="217"/>
      <c r="J56" s="217"/>
      <c r="K56" s="217"/>
      <c r="L56" s="217"/>
      <c r="M56" s="217"/>
      <c r="N56" s="217"/>
      <c r="O56" s="217"/>
      <c r="P56" s="217"/>
      <c r="Q56" s="218"/>
    </row>
    <row r="57" spans="1:17" s="6" customFormat="1" ht="15" customHeight="1" x14ac:dyDescent="0.15">
      <c r="A57" s="212" t="s">
        <v>65</v>
      </c>
      <c r="B57" s="78" t="s">
        <v>66</v>
      </c>
      <c r="C57" s="78"/>
      <c r="D57" s="78"/>
      <c r="E57" s="78"/>
      <c r="F57" s="78"/>
      <c r="G57" s="219" t="s">
        <v>238</v>
      </c>
      <c r="H57" s="219"/>
      <c r="I57" s="219"/>
      <c r="J57" s="219"/>
      <c r="K57" s="219"/>
      <c r="L57" s="219"/>
      <c r="M57" s="219"/>
      <c r="N57" s="219"/>
      <c r="O57" s="219"/>
      <c r="P57" s="219"/>
      <c r="Q57" s="220"/>
    </row>
    <row r="58" spans="1:17" s="6" customFormat="1" ht="13.5" customHeight="1" x14ac:dyDescent="0.15">
      <c r="A58" s="212"/>
      <c r="B58" s="215" t="s">
        <v>68</v>
      </c>
      <c r="C58" s="215"/>
      <c r="D58" s="215"/>
      <c r="E58" s="215"/>
      <c r="F58" s="215"/>
      <c r="G58" s="215"/>
      <c r="H58" s="215"/>
      <c r="I58" s="215"/>
      <c r="J58" s="215"/>
      <c r="K58" s="215"/>
      <c r="L58" s="215"/>
      <c r="M58" s="215"/>
      <c r="N58" s="215"/>
      <c r="O58" s="215"/>
      <c r="P58" s="215"/>
      <c r="Q58" s="216"/>
    </row>
    <row r="59" spans="1:17" s="6" customFormat="1" ht="44.25" customHeight="1" x14ac:dyDescent="0.15">
      <c r="A59" s="212"/>
      <c r="B59" s="217" t="s">
        <v>239</v>
      </c>
      <c r="C59" s="217"/>
      <c r="D59" s="217"/>
      <c r="E59" s="217"/>
      <c r="F59" s="217"/>
      <c r="G59" s="217"/>
      <c r="H59" s="217"/>
      <c r="I59" s="217"/>
      <c r="J59" s="217"/>
      <c r="K59" s="217"/>
      <c r="L59" s="217"/>
      <c r="M59" s="217"/>
      <c r="N59" s="217"/>
      <c r="O59" s="217"/>
      <c r="P59" s="217"/>
      <c r="Q59" s="218"/>
    </row>
    <row r="60" spans="1:17" s="6" customFormat="1" ht="15" customHeight="1" x14ac:dyDescent="0.15">
      <c r="A60" s="212"/>
      <c r="B60" s="226" t="s">
        <v>69</v>
      </c>
      <c r="C60" s="226"/>
      <c r="D60" s="226"/>
      <c r="E60" s="226"/>
      <c r="F60" s="226"/>
      <c r="G60" s="227" t="s">
        <v>89</v>
      </c>
      <c r="H60" s="227"/>
      <c r="I60" s="227"/>
      <c r="J60" s="227"/>
      <c r="K60" s="227"/>
      <c r="L60" s="227"/>
      <c r="M60" s="227"/>
      <c r="N60" s="227"/>
      <c r="O60" s="227"/>
      <c r="P60" s="227"/>
      <c r="Q60" s="228"/>
    </row>
    <row r="61" spans="1:17" s="6" customFormat="1" ht="13.5" customHeight="1" x14ac:dyDescent="0.15">
      <c r="A61" s="224"/>
      <c r="B61" s="215" t="s">
        <v>58</v>
      </c>
      <c r="C61" s="215"/>
      <c r="D61" s="215"/>
      <c r="E61" s="215"/>
      <c r="F61" s="215"/>
      <c r="G61" s="215"/>
      <c r="H61" s="215"/>
      <c r="I61" s="215"/>
      <c r="J61" s="215"/>
      <c r="K61" s="215"/>
      <c r="L61" s="215"/>
      <c r="M61" s="215"/>
      <c r="N61" s="215"/>
      <c r="O61" s="215"/>
      <c r="P61" s="215"/>
      <c r="Q61" s="216"/>
    </row>
    <row r="62" spans="1:17" s="6" customFormat="1" ht="48.75" customHeight="1" x14ac:dyDescent="0.15">
      <c r="A62" s="225"/>
      <c r="B62" s="217" t="s">
        <v>240</v>
      </c>
      <c r="C62" s="217"/>
      <c r="D62" s="217"/>
      <c r="E62" s="217"/>
      <c r="F62" s="217"/>
      <c r="G62" s="217"/>
      <c r="H62" s="217"/>
      <c r="I62" s="217"/>
      <c r="J62" s="217"/>
      <c r="K62" s="217"/>
      <c r="L62" s="217"/>
      <c r="M62" s="217"/>
      <c r="N62" s="217"/>
      <c r="O62" s="217"/>
      <c r="P62" s="217"/>
      <c r="Q62" s="218"/>
    </row>
    <row r="63" spans="1:17" s="6" customFormat="1" ht="15" customHeight="1" thickBot="1" x14ac:dyDescent="0.2">
      <c r="A63" s="231" t="s">
        <v>71</v>
      </c>
      <c r="B63" s="231"/>
      <c r="C63" s="231"/>
      <c r="D63" s="231"/>
      <c r="E63" s="231"/>
      <c r="F63" s="231"/>
      <c r="G63" s="231"/>
      <c r="H63" s="231"/>
      <c r="I63" s="231"/>
      <c r="J63" s="231"/>
      <c r="K63" s="231"/>
      <c r="L63" s="231"/>
      <c r="M63" s="231"/>
      <c r="N63" s="231"/>
      <c r="O63" s="231"/>
      <c r="P63" s="232"/>
      <c r="Q63" s="231"/>
    </row>
    <row r="64" spans="1:17" s="6" customFormat="1" ht="15" customHeight="1" x14ac:dyDescent="0.15">
      <c r="A64" s="233" t="s">
        <v>72</v>
      </c>
      <c r="B64" s="234" t="s">
        <v>73</v>
      </c>
      <c r="C64" s="234"/>
      <c r="D64" s="234"/>
      <c r="E64" s="234"/>
      <c r="F64" s="234"/>
      <c r="G64" s="234"/>
      <c r="H64" s="234"/>
      <c r="I64" s="234"/>
      <c r="J64" s="234"/>
      <c r="K64" s="234"/>
      <c r="L64" s="234"/>
      <c r="M64" s="234"/>
      <c r="N64" s="234"/>
      <c r="O64" s="234"/>
      <c r="P64" s="234"/>
      <c r="Q64" s="235"/>
    </row>
    <row r="65" spans="1:17" s="6" customFormat="1" ht="15" customHeight="1" x14ac:dyDescent="0.15">
      <c r="A65" s="212"/>
      <c r="B65" s="236" t="s">
        <v>74</v>
      </c>
      <c r="C65" s="236"/>
      <c r="D65" s="236"/>
      <c r="E65" s="236"/>
      <c r="F65" s="236"/>
      <c r="G65" s="236"/>
      <c r="H65" s="236"/>
      <c r="I65" s="236"/>
      <c r="J65" s="236"/>
      <c r="K65" s="236"/>
      <c r="L65" s="236"/>
      <c r="M65" s="236"/>
      <c r="N65" s="236"/>
      <c r="O65" s="236"/>
      <c r="P65" s="236"/>
      <c r="Q65" s="237"/>
    </row>
    <row r="66" spans="1:17" s="6" customFormat="1" ht="15" customHeight="1" x14ac:dyDescent="0.15">
      <c r="A66" s="212"/>
      <c r="B66" s="236" t="s">
        <v>75</v>
      </c>
      <c r="C66" s="236"/>
      <c r="D66" s="236"/>
      <c r="E66" s="236"/>
      <c r="F66" s="236"/>
      <c r="G66" s="236"/>
      <c r="H66" s="236"/>
      <c r="I66" s="236"/>
      <c r="J66" s="236"/>
      <c r="K66" s="236"/>
      <c r="L66" s="236"/>
      <c r="M66" s="236"/>
      <c r="N66" s="236"/>
      <c r="O66" s="236"/>
      <c r="P66" s="236"/>
      <c r="Q66" s="237"/>
    </row>
    <row r="67" spans="1:17" s="6" customFormat="1" ht="15" customHeight="1" x14ac:dyDescent="0.15">
      <c r="A67" s="212"/>
      <c r="B67" s="238" t="s">
        <v>76</v>
      </c>
      <c r="C67" s="238"/>
      <c r="D67" s="238"/>
      <c r="E67" s="238"/>
      <c r="F67" s="238"/>
      <c r="G67" s="238"/>
      <c r="H67" s="238"/>
      <c r="I67" s="238"/>
      <c r="J67" s="238"/>
      <c r="K67" s="238"/>
      <c r="L67" s="238"/>
      <c r="M67" s="238"/>
      <c r="N67" s="238"/>
      <c r="O67" s="238"/>
      <c r="P67" s="238"/>
      <c r="Q67" s="239"/>
    </row>
    <row r="68" spans="1:17" s="6" customFormat="1" ht="13.5" customHeight="1" x14ac:dyDescent="0.15">
      <c r="A68" s="212"/>
      <c r="B68" s="215" t="s">
        <v>77</v>
      </c>
      <c r="C68" s="215"/>
      <c r="D68" s="215"/>
      <c r="E68" s="215"/>
      <c r="F68" s="215"/>
      <c r="G68" s="215"/>
      <c r="H68" s="215"/>
      <c r="I68" s="215"/>
      <c r="J68" s="215"/>
      <c r="K68" s="215"/>
      <c r="L68" s="215"/>
      <c r="M68" s="215"/>
      <c r="N68" s="215"/>
      <c r="O68" s="215"/>
      <c r="P68" s="215"/>
      <c r="Q68" s="216"/>
    </row>
    <row r="69" spans="1:17" s="6" customFormat="1" ht="56.45" customHeight="1" x14ac:dyDescent="0.15">
      <c r="A69" s="212"/>
      <c r="B69" s="217" t="s">
        <v>188</v>
      </c>
      <c r="C69" s="217"/>
      <c r="D69" s="217"/>
      <c r="E69" s="217"/>
      <c r="F69" s="217"/>
      <c r="G69" s="217"/>
      <c r="H69" s="217"/>
      <c r="I69" s="217"/>
      <c r="J69" s="217"/>
      <c r="K69" s="217"/>
      <c r="L69" s="217"/>
      <c r="M69" s="217"/>
      <c r="N69" s="217"/>
      <c r="O69" s="217"/>
      <c r="P69" s="217"/>
      <c r="Q69" s="218"/>
    </row>
    <row r="70" spans="1:17" s="6" customFormat="1" ht="13.5" customHeight="1" x14ac:dyDescent="0.15">
      <c r="A70" s="212"/>
      <c r="B70" s="215" t="s">
        <v>78</v>
      </c>
      <c r="C70" s="215"/>
      <c r="D70" s="215"/>
      <c r="E70" s="215"/>
      <c r="F70" s="215"/>
      <c r="G70" s="215"/>
      <c r="H70" s="215"/>
      <c r="I70" s="215"/>
      <c r="J70" s="215"/>
      <c r="K70" s="215"/>
      <c r="L70" s="215"/>
      <c r="M70" s="215"/>
      <c r="N70" s="215"/>
      <c r="O70" s="215"/>
      <c r="P70" s="215"/>
      <c r="Q70" s="216"/>
    </row>
    <row r="71" spans="1:17" s="6" customFormat="1" ht="29.45" customHeight="1" x14ac:dyDescent="0.15">
      <c r="A71" s="224"/>
      <c r="B71" s="295" t="s">
        <v>189</v>
      </c>
      <c r="C71" s="295"/>
      <c r="D71" s="295"/>
      <c r="E71" s="295"/>
      <c r="F71" s="295"/>
      <c r="G71" s="295"/>
      <c r="H71" s="295"/>
      <c r="I71" s="295"/>
      <c r="J71" s="295"/>
      <c r="K71" s="295"/>
      <c r="L71" s="295"/>
      <c r="M71" s="295"/>
      <c r="N71" s="295"/>
      <c r="O71" s="295"/>
      <c r="P71" s="295"/>
      <c r="Q71" s="296"/>
    </row>
    <row r="72" spans="1:17" s="6" customFormat="1" ht="12" customHeight="1" x14ac:dyDescent="0.15">
      <c r="A72" s="242" t="s">
        <v>107</v>
      </c>
      <c r="B72" s="242"/>
      <c r="C72" s="242"/>
      <c r="D72" s="242"/>
      <c r="E72" s="242"/>
      <c r="F72" s="242"/>
      <c r="G72" s="242"/>
      <c r="H72" s="242"/>
      <c r="I72" s="242"/>
      <c r="J72" s="242"/>
      <c r="K72" s="242"/>
      <c r="L72" s="242"/>
      <c r="M72" s="242"/>
      <c r="N72" s="242"/>
      <c r="O72" s="242"/>
      <c r="P72" s="242"/>
      <c r="Q72" s="242"/>
    </row>
    <row r="73" spans="1:17" s="6" customFormat="1" ht="15" customHeight="1" x14ac:dyDescent="0.15">
      <c r="A73" s="211" t="s">
        <v>79</v>
      </c>
      <c r="B73" s="243" t="s">
        <v>73</v>
      </c>
      <c r="C73" s="243"/>
      <c r="D73" s="243"/>
      <c r="E73" s="243"/>
      <c r="F73" s="243"/>
      <c r="G73" s="243"/>
      <c r="H73" s="243"/>
      <c r="I73" s="243"/>
      <c r="J73" s="243"/>
      <c r="K73" s="243"/>
      <c r="L73" s="243"/>
      <c r="M73" s="243"/>
      <c r="N73" s="243"/>
      <c r="O73" s="243"/>
      <c r="P73" s="243"/>
      <c r="Q73" s="244"/>
    </row>
    <row r="74" spans="1:17" s="6" customFormat="1" ht="15" customHeight="1" x14ac:dyDescent="0.15">
      <c r="A74" s="212"/>
      <c r="B74" s="236" t="s">
        <v>74</v>
      </c>
      <c r="C74" s="236"/>
      <c r="D74" s="236"/>
      <c r="E74" s="236"/>
      <c r="F74" s="236"/>
      <c r="G74" s="236"/>
      <c r="H74" s="236"/>
      <c r="I74" s="236"/>
      <c r="J74" s="236"/>
      <c r="K74" s="236"/>
      <c r="L74" s="236"/>
      <c r="M74" s="236"/>
      <c r="N74" s="236"/>
      <c r="O74" s="236"/>
      <c r="P74" s="236"/>
      <c r="Q74" s="237"/>
    </row>
    <row r="75" spans="1:17" s="6" customFormat="1" ht="15" customHeight="1" x14ac:dyDescent="0.15">
      <c r="A75" s="212"/>
      <c r="B75" s="236" t="s">
        <v>75</v>
      </c>
      <c r="C75" s="236"/>
      <c r="D75" s="236"/>
      <c r="E75" s="236"/>
      <c r="F75" s="236"/>
      <c r="G75" s="236"/>
      <c r="H75" s="236"/>
      <c r="I75" s="236"/>
      <c r="J75" s="236"/>
      <c r="K75" s="236"/>
      <c r="L75" s="236"/>
      <c r="M75" s="236"/>
      <c r="N75" s="236"/>
      <c r="O75" s="236"/>
      <c r="P75" s="236"/>
      <c r="Q75" s="237"/>
    </row>
    <row r="76" spans="1:17" s="6" customFormat="1" ht="15" customHeight="1" x14ac:dyDescent="0.15">
      <c r="A76" s="212"/>
      <c r="B76" s="238" t="s">
        <v>76</v>
      </c>
      <c r="C76" s="238"/>
      <c r="D76" s="238"/>
      <c r="E76" s="238"/>
      <c r="F76" s="238"/>
      <c r="G76" s="238"/>
      <c r="H76" s="238"/>
      <c r="I76" s="238"/>
      <c r="J76" s="238"/>
      <c r="K76" s="238"/>
      <c r="L76" s="238"/>
      <c r="M76" s="238"/>
      <c r="N76" s="238"/>
      <c r="O76" s="238"/>
      <c r="P76" s="238"/>
      <c r="Q76" s="239"/>
    </row>
    <row r="77" spans="1:17" s="6" customFormat="1" ht="13.5" customHeight="1" x14ac:dyDescent="0.15">
      <c r="A77" s="212"/>
      <c r="B77" s="215" t="s">
        <v>77</v>
      </c>
      <c r="C77" s="215"/>
      <c r="D77" s="215"/>
      <c r="E77" s="215"/>
      <c r="F77" s="215"/>
      <c r="G77" s="215"/>
      <c r="H77" s="215"/>
      <c r="I77" s="215"/>
      <c r="J77" s="215"/>
      <c r="K77" s="215"/>
      <c r="L77" s="215"/>
      <c r="M77" s="215"/>
      <c r="N77" s="215"/>
      <c r="O77" s="215"/>
      <c r="P77" s="215"/>
      <c r="Q77" s="216"/>
    </row>
    <row r="78" spans="1:17" s="6" customFormat="1" ht="56.45" customHeight="1" x14ac:dyDescent="0.15">
      <c r="A78" s="212"/>
      <c r="B78" s="217" t="s">
        <v>283</v>
      </c>
      <c r="C78" s="217"/>
      <c r="D78" s="217"/>
      <c r="E78" s="217"/>
      <c r="F78" s="217"/>
      <c r="G78" s="217"/>
      <c r="H78" s="217"/>
      <c r="I78" s="217"/>
      <c r="J78" s="217"/>
      <c r="K78" s="217"/>
      <c r="L78" s="217"/>
      <c r="M78" s="217"/>
      <c r="N78" s="217"/>
      <c r="O78" s="217"/>
      <c r="P78" s="217"/>
      <c r="Q78" s="218"/>
    </row>
    <row r="79" spans="1:17" s="6" customFormat="1" ht="13.5" customHeight="1" x14ac:dyDescent="0.15">
      <c r="A79" s="212"/>
      <c r="B79" s="215" t="s">
        <v>78</v>
      </c>
      <c r="C79" s="215"/>
      <c r="D79" s="215"/>
      <c r="E79" s="215"/>
      <c r="F79" s="215"/>
      <c r="G79" s="215"/>
      <c r="H79" s="215"/>
      <c r="I79" s="215"/>
      <c r="J79" s="215"/>
      <c r="K79" s="215"/>
      <c r="L79" s="215"/>
      <c r="M79" s="215"/>
      <c r="N79" s="215"/>
      <c r="O79" s="215"/>
      <c r="P79" s="215"/>
      <c r="Q79" s="216"/>
    </row>
    <row r="80" spans="1:17" s="6" customFormat="1" ht="29.45" customHeight="1" x14ac:dyDescent="0.15">
      <c r="A80" s="225"/>
      <c r="B80" s="297" t="s">
        <v>284</v>
      </c>
      <c r="C80" s="298"/>
      <c r="D80" s="298"/>
      <c r="E80" s="298"/>
      <c r="F80" s="298"/>
      <c r="G80" s="298"/>
      <c r="H80" s="298"/>
      <c r="I80" s="298"/>
      <c r="J80" s="298"/>
      <c r="K80" s="298"/>
      <c r="L80" s="298"/>
      <c r="M80" s="298"/>
      <c r="N80" s="298"/>
      <c r="O80" s="298"/>
      <c r="P80" s="298"/>
      <c r="Q80" s="299"/>
    </row>
  </sheetData>
  <mergeCells count="208">
    <mergeCell ref="A72:Q72"/>
    <mergeCell ref="A73:A80"/>
    <mergeCell ref="B73:Q73"/>
    <mergeCell ref="B74:Q74"/>
    <mergeCell ref="B75:Q75"/>
    <mergeCell ref="B76:Q76"/>
    <mergeCell ref="B77:Q77"/>
    <mergeCell ref="B78:Q78"/>
    <mergeCell ref="B79:Q79"/>
    <mergeCell ref="B80:Q80"/>
    <mergeCell ref="A63:Q63"/>
    <mergeCell ref="A64:A71"/>
    <mergeCell ref="B64:Q64"/>
    <mergeCell ref="B65:Q65"/>
    <mergeCell ref="B66:Q66"/>
    <mergeCell ref="B67:Q67"/>
    <mergeCell ref="B68:Q68"/>
    <mergeCell ref="B69:Q69"/>
    <mergeCell ref="B70:Q70"/>
    <mergeCell ref="B71:Q71"/>
    <mergeCell ref="A57:A62"/>
    <mergeCell ref="B57:F57"/>
    <mergeCell ref="G57:Q57"/>
    <mergeCell ref="B58:Q58"/>
    <mergeCell ref="B59:Q59"/>
    <mergeCell ref="B60:F60"/>
    <mergeCell ref="G60:Q60"/>
    <mergeCell ref="B61:Q61"/>
    <mergeCell ref="B62:Q62"/>
    <mergeCell ref="A51:A56"/>
    <mergeCell ref="B51:F51"/>
    <mergeCell ref="G51:Q51"/>
    <mergeCell ref="B52:Q52"/>
    <mergeCell ref="B53:Q53"/>
    <mergeCell ref="B54:F54"/>
    <mergeCell ref="G54:Q54"/>
    <mergeCell ref="B55:Q55"/>
    <mergeCell ref="B56:Q56"/>
    <mergeCell ref="B43:F43"/>
    <mergeCell ref="G43:Q43"/>
    <mergeCell ref="A44:Q44"/>
    <mergeCell ref="A45:A50"/>
    <mergeCell ref="B45:F45"/>
    <mergeCell ref="G45:Q45"/>
    <mergeCell ref="B46:Q46"/>
    <mergeCell ref="B47:Q47"/>
    <mergeCell ref="B48:F48"/>
    <mergeCell ref="G48:Q48"/>
    <mergeCell ref="B49:Q49"/>
    <mergeCell ref="B50:Q50"/>
    <mergeCell ref="B41:F41"/>
    <mergeCell ref="G41:H41"/>
    <mergeCell ref="I41:K41"/>
    <mergeCell ref="L41:N41"/>
    <mergeCell ref="O41:P41"/>
    <mergeCell ref="B42:F42"/>
    <mergeCell ref="G42:H42"/>
    <mergeCell ref="I42:K42"/>
    <mergeCell ref="L42:N42"/>
    <mergeCell ref="O42:P42"/>
    <mergeCell ref="C39:F39"/>
    <mergeCell ref="G39:H39"/>
    <mergeCell ref="I39:K39"/>
    <mergeCell ref="L39:N39"/>
    <mergeCell ref="O39:P39"/>
    <mergeCell ref="C40:F40"/>
    <mergeCell ref="G40:H40"/>
    <mergeCell ref="I40:K40"/>
    <mergeCell ref="L40:N40"/>
    <mergeCell ref="O40:P40"/>
    <mergeCell ref="B37:F37"/>
    <mergeCell ref="G37:H37"/>
    <mergeCell ref="I37:K37"/>
    <mergeCell ref="L37:N37"/>
    <mergeCell ref="O37:P37"/>
    <mergeCell ref="C38:F38"/>
    <mergeCell ref="G38:H38"/>
    <mergeCell ref="I38:K38"/>
    <mergeCell ref="L38:N38"/>
    <mergeCell ref="O38:P38"/>
    <mergeCell ref="O35:P35"/>
    <mergeCell ref="D36:F36"/>
    <mergeCell ref="G36:H36"/>
    <mergeCell ref="I36:K36"/>
    <mergeCell ref="L36:N36"/>
    <mergeCell ref="O36:P36"/>
    <mergeCell ref="C34:C36"/>
    <mergeCell ref="D34:F34"/>
    <mergeCell ref="G34:H34"/>
    <mergeCell ref="I34:K34"/>
    <mergeCell ref="L34:N34"/>
    <mergeCell ref="O34:P34"/>
    <mergeCell ref="D35:F35"/>
    <mergeCell ref="G35:H35"/>
    <mergeCell ref="I35:K35"/>
    <mergeCell ref="L35:N35"/>
    <mergeCell ref="D32:F32"/>
    <mergeCell ref="G32:H32"/>
    <mergeCell ref="I32:K32"/>
    <mergeCell ref="L32:N32"/>
    <mergeCell ref="O32:P32"/>
    <mergeCell ref="D33:F33"/>
    <mergeCell ref="G33:H33"/>
    <mergeCell ref="I33:K33"/>
    <mergeCell ref="L33:N33"/>
    <mergeCell ref="O33:P33"/>
    <mergeCell ref="C30:F30"/>
    <mergeCell ref="G30:H30"/>
    <mergeCell ref="I30:K30"/>
    <mergeCell ref="L30:N30"/>
    <mergeCell ref="O30:P30"/>
    <mergeCell ref="C31:F31"/>
    <mergeCell ref="G31:H31"/>
    <mergeCell ref="I31:K31"/>
    <mergeCell ref="L31:N31"/>
    <mergeCell ref="O31:P31"/>
    <mergeCell ref="O27:P27"/>
    <mergeCell ref="C28:F28"/>
    <mergeCell ref="G28:H28"/>
    <mergeCell ref="I28:K28"/>
    <mergeCell ref="L28:N28"/>
    <mergeCell ref="O28:P28"/>
    <mergeCell ref="C29:F29"/>
    <mergeCell ref="G29:H29"/>
    <mergeCell ref="I29:K29"/>
    <mergeCell ref="L29:N29"/>
    <mergeCell ref="O29:P29"/>
    <mergeCell ref="C25:F25"/>
    <mergeCell ref="G25:H25"/>
    <mergeCell ref="I25:K25"/>
    <mergeCell ref="L25:N25"/>
    <mergeCell ref="O25:P25"/>
    <mergeCell ref="A23:A43"/>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G22:M22"/>
    <mergeCell ref="N22:P22"/>
    <mergeCell ref="G18:Q18"/>
    <mergeCell ref="B19:F19"/>
    <mergeCell ref="G19:Q19"/>
    <mergeCell ref="B20:F20"/>
    <mergeCell ref="G20:M20"/>
    <mergeCell ref="N20:P20"/>
    <mergeCell ref="O24:P24"/>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A7:D7"/>
    <mergeCell ref="E7:Q7"/>
    <mergeCell ref="A8:D8"/>
    <mergeCell ref="E8:Q8"/>
    <mergeCell ref="A9:B10"/>
    <mergeCell ref="C9:H10"/>
    <mergeCell ref="I9:K9"/>
    <mergeCell ref="L9:Q9"/>
    <mergeCell ref="I10:K10"/>
    <mergeCell ref="L10:Q10"/>
    <mergeCell ref="A5:D5"/>
    <mergeCell ref="E5:L5"/>
    <mergeCell ref="M5:O5"/>
    <mergeCell ref="P5:Q5"/>
    <mergeCell ref="A6:D6"/>
    <mergeCell ref="E6:L6"/>
    <mergeCell ref="A1:D2"/>
    <mergeCell ref="E1:L2"/>
    <mergeCell ref="M1:O2"/>
    <mergeCell ref="P1:P2"/>
    <mergeCell ref="Q2:Q3"/>
    <mergeCell ref="A4:Q4"/>
    <mergeCell ref="M6:O6"/>
    <mergeCell ref="P6:Q6"/>
  </mergeCells>
  <phoneticPr fontId="2"/>
  <pageMargins left="0.70866141732283472" right="0.70866141732283472" top="0.74803149606299213" bottom="0.74803149606299213" header="0.51181102362204722" footer="0.31496062992125984"/>
  <pageSetup paperSize="9" scale="99" orientation="portrait" cellComments="asDisplayed" r:id="rId1"/>
  <headerFooter>
    <oddHeader>&amp;C&amp;14＜事務事業評価表＞</oddHeader>
  </headerFooter>
  <rowBreaks count="1" manualBreakCount="1">
    <brk id="4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Ⅰ-1医療福祉対策基金積立事業費 </vt:lpstr>
      <vt:lpstr>Ⅱ-1交通災害共済事業費 </vt:lpstr>
      <vt:lpstr>Ⅵ-2人権対策事業費</vt:lpstr>
      <vt:lpstr>Ⅵ-3①戸籍住民基本台帳費</vt:lpstr>
      <vt:lpstr>Ⅵ-3②住基ネットワークシステム管理費</vt:lpstr>
      <vt:lpstr>Ⅵ-3③個人番号事業費</vt:lpstr>
      <vt:lpstr>Ⅵ-3④コンビニ交付システム管理費 </vt:lpstr>
      <vt:lpstr>Ⅵ-3⑤電話交換等業務事業費 </vt:lpstr>
      <vt:lpstr>Ⅵ-3⑥市民政策調整費 </vt:lpstr>
      <vt:lpstr>'Ⅰ-1医療福祉対策基金積立事業費 '!Print_Area</vt:lpstr>
      <vt:lpstr>'Ⅱ-1交通災害共済事業費 '!Print_Area</vt:lpstr>
      <vt:lpstr>'Ⅵ-2人権対策事業費'!Print_Area</vt:lpstr>
      <vt:lpstr>'Ⅵ-3①戸籍住民基本台帳費'!Print_Area</vt:lpstr>
      <vt:lpstr>'Ⅵ-3②住基ネットワークシステム管理費'!Print_Area</vt:lpstr>
      <vt:lpstr>'Ⅵ-3③個人番号事業費'!Print_Area</vt:lpstr>
      <vt:lpstr>'Ⅵ-3④コンビニ交付システム管理費 '!Print_Area</vt:lpstr>
      <vt:lpstr>'Ⅵ-3⑤電話交換等業務事業費 '!Print_Area</vt:lpstr>
      <vt:lpstr>'Ⅵ-3⑥市民政策調整費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藤井　章善</cp:lastModifiedBy>
  <cp:lastPrinted>2021-01-08T11:04:01Z</cp:lastPrinted>
  <dcterms:created xsi:type="dcterms:W3CDTF">2015-06-22T02:23:12Z</dcterms:created>
  <dcterms:modified xsi:type="dcterms:W3CDTF">2021-01-08T11:04:18Z</dcterms:modified>
</cp:coreProperties>
</file>